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七" sheetId="7" r:id="rId1"/>
  </sheets>
  <definedNames>
    <definedName name="_xlnm._FilterDatabase" localSheetId="0" hidden="1">表七!$A$1:$I$20</definedName>
    <definedName name="_xlnm.Print_Titles" localSheetId="0">表七!$1:$10</definedName>
  </definedNames>
  <calcPr calcId="144525"/>
</workbook>
</file>

<file path=xl/sharedStrings.xml><?xml version="1.0" encoding="utf-8"?>
<sst xmlns="http://schemas.openxmlformats.org/spreadsheetml/2006/main" count="36" uniqueCount="31">
  <si>
    <r>
      <rPr>
        <b/>
        <u/>
        <sz val="16"/>
        <color theme="1"/>
        <rFont val="宋体"/>
        <charset val="134"/>
      </rPr>
      <t xml:space="preserve">  卫生人才公寓 </t>
    </r>
    <r>
      <rPr>
        <b/>
        <sz val="16"/>
        <color theme="1"/>
        <rFont val="宋体"/>
        <charset val="134"/>
      </rPr>
      <t>小区住宅专项维修资金使用范围内业主分摊清册</t>
    </r>
  </si>
  <si>
    <t>维修项目名称：卫生人才公寓小区1栋1单元1#电梯更换钢丝绳  分摊范围： 1栋1单元   申请维修资金总金额：16500元</t>
  </si>
  <si>
    <t>申请人：</t>
  </si>
  <si>
    <t>黄石市下陆区卫生人才公寓业主委员会</t>
  </si>
  <si>
    <t>施工单位名称：</t>
  </si>
  <si>
    <t>黄石市奥菱达电梯有限公司</t>
  </si>
  <si>
    <t xml:space="preserve">     表决情况</t>
  </si>
  <si>
    <t>工程类型（确认类型内打√）</t>
  </si>
  <si>
    <r>
      <rPr>
        <sz val="11"/>
        <color theme="1"/>
        <rFont val="宋体"/>
        <charset val="134"/>
        <scheme val="minor"/>
      </rPr>
      <t>普通工程申报</t>
    </r>
    <r>
      <rPr>
        <sz val="11"/>
        <color theme="1"/>
        <rFont val="Wingdings 2"/>
        <charset val="134"/>
      </rPr>
      <t>£</t>
    </r>
  </si>
  <si>
    <t>总建筑面积㎡</t>
  </si>
  <si>
    <t>总人数</t>
  </si>
  <si>
    <t xml:space="preserve"> 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</si>
  <si>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</si>
  <si>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</si>
  <si>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㎡</t>
  </si>
  <si>
    <t>（人）</t>
  </si>
  <si>
    <t xml:space="preserve">        （%）</t>
  </si>
  <si>
    <r>
      <rPr>
        <sz val="12"/>
        <color theme="1"/>
        <rFont val="宋体"/>
        <charset val="134"/>
        <scheme val="minor"/>
      </rPr>
      <t>应急工程申报</t>
    </r>
    <r>
      <rPr>
        <sz val="12"/>
        <color theme="1"/>
        <rFont val="Wingdings 2"/>
        <charset val="134"/>
      </rPr>
      <t>R</t>
    </r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</si>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</sst>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</font>
    <font>
      <sz val="11"/>
      <color theme="1"/>
      <name val="Wingdings 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6"/>
      <color theme="1"/>
      <name val="宋体"/>
      <charset val="134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0"/>
    <xf numFmtId="0" fontId="22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61"/>
  <sheetViews>
    <sheetView tabSelected="1" workbookViewId="0">
      <selection activeCell="J11" sqref="J11"/>
    </sheetView>
  </sheetViews>
  <sheetFormatPr defaultColWidth="9" defaultRowHeight="14.25"/>
  <cols>
    <col min="1" max="1" width="10.8083333333333" customWidth="1"/>
    <col min="2" max="2" width="10.625" customWidth="1"/>
    <col min="3" max="3" width="9.875" customWidth="1"/>
    <col min="4" max="4" width="8.75" customWidth="1"/>
    <col min="5" max="5" width="9.875" customWidth="1"/>
    <col min="6" max="6" width="10.625" style="4" customWidth="1"/>
    <col min="7" max="7" width="9" style="5" customWidth="1"/>
    <col min="8" max="8" width="10.625" style="5" customWidth="1"/>
    <col min="9" max="9" width="8.875" style="6" customWidth="1"/>
    <col min="10" max="10" width="9" customWidth="1"/>
  </cols>
  <sheetData>
    <row r="1" s="1" customFormat="1" ht="61" customHeight="1" spans="1:20">
      <c r="A1" s="7" t="s">
        <v>0</v>
      </c>
      <c r="B1" s="8"/>
      <c r="C1" s="8"/>
      <c r="D1" s="8"/>
      <c r="E1" s="8"/>
      <c r="F1" s="9"/>
      <c r="G1" s="8"/>
      <c r="H1" s="8"/>
      <c r="I1" s="8"/>
      <c r="J1" s="46"/>
      <c r="T1" s="48"/>
    </row>
    <row r="2" s="1" customFormat="1" ht="31" customHeight="1" spans="1:14">
      <c r="A2" s="10" t="s">
        <v>1</v>
      </c>
      <c r="B2" s="11"/>
      <c r="C2" s="11"/>
      <c r="D2" s="11"/>
      <c r="E2" s="11"/>
      <c r="F2" s="12"/>
      <c r="G2" s="11"/>
      <c r="H2" s="11"/>
      <c r="I2" s="11"/>
      <c r="J2" s="47"/>
      <c r="N2" s="48"/>
    </row>
    <row r="3" s="1" customFormat="1" ht="31" customHeight="1" spans="1:10">
      <c r="A3" s="13" t="s">
        <v>2</v>
      </c>
      <c r="B3" s="14"/>
      <c r="C3" s="13" t="s">
        <v>3</v>
      </c>
      <c r="D3" s="14"/>
      <c r="E3" s="15"/>
      <c r="F3" s="16" t="s">
        <v>4</v>
      </c>
      <c r="G3" s="17"/>
      <c r="H3" s="18" t="s">
        <v>5</v>
      </c>
      <c r="I3" s="49"/>
      <c r="J3" s="50"/>
    </row>
    <row r="4" s="1" customFormat="1" ht="31" customHeight="1" spans="1:10">
      <c r="A4" s="19" t="s">
        <v>6</v>
      </c>
      <c r="B4" s="20"/>
      <c r="C4" s="20"/>
      <c r="D4" s="20"/>
      <c r="E4" s="20"/>
      <c r="F4" s="21"/>
      <c r="G4" s="20"/>
      <c r="H4" s="20"/>
      <c r="I4" s="20"/>
      <c r="J4" s="51"/>
    </row>
    <row r="5" s="1" customFormat="1" ht="47" customHeight="1" spans="1:10">
      <c r="A5" s="22" t="s">
        <v>7</v>
      </c>
      <c r="B5" s="23" t="s">
        <v>8</v>
      </c>
      <c r="C5" s="22" t="s">
        <v>9</v>
      </c>
      <c r="D5" s="22" t="s">
        <v>10</v>
      </c>
      <c r="E5" s="22" t="s">
        <v>11</v>
      </c>
      <c r="F5" s="24"/>
      <c r="G5" s="22" t="s">
        <v>12</v>
      </c>
      <c r="H5" s="22"/>
      <c r="I5" s="22" t="s">
        <v>13</v>
      </c>
      <c r="J5" s="22"/>
    </row>
    <row r="6" s="1" customFormat="1" ht="31" customHeight="1" spans="1:10">
      <c r="A6" s="22"/>
      <c r="B6" s="23"/>
      <c r="C6" s="25" t="s">
        <v>14</v>
      </c>
      <c r="D6" s="25" t="s">
        <v>15</v>
      </c>
      <c r="E6" s="26" t="s">
        <v>14</v>
      </c>
      <c r="F6" s="27" t="s">
        <v>16</v>
      </c>
      <c r="G6" s="26" t="s">
        <v>15</v>
      </c>
      <c r="H6" s="25" t="s">
        <v>16</v>
      </c>
      <c r="I6" s="26" t="s">
        <v>15</v>
      </c>
      <c r="J6" s="25" t="s">
        <v>16</v>
      </c>
    </row>
    <row r="7" s="1" customFormat="1" ht="31" customHeight="1" spans="1:10">
      <c r="A7" s="22"/>
      <c r="B7" s="22" t="s">
        <v>17</v>
      </c>
      <c r="C7" s="22" t="s">
        <v>18</v>
      </c>
      <c r="D7" s="22"/>
      <c r="E7" s="22"/>
      <c r="F7" s="24"/>
      <c r="G7" s="22"/>
      <c r="H7" s="22"/>
      <c r="I7" s="22"/>
      <c r="J7" s="22"/>
    </row>
    <row r="8" s="1" customFormat="1" ht="31" customHeight="1" spans="1:10">
      <c r="A8" s="28" t="s">
        <v>19</v>
      </c>
      <c r="B8" s="29"/>
      <c r="C8" s="29"/>
      <c r="D8" s="29"/>
      <c r="E8" s="29"/>
      <c r="F8" s="30"/>
      <c r="G8" s="29"/>
      <c r="H8" s="29"/>
      <c r="I8" s="29"/>
      <c r="J8" s="52"/>
    </row>
    <row r="9" customFormat="1" ht="31" customHeight="1" spans="1:16">
      <c r="A9" s="31" t="s">
        <v>20</v>
      </c>
      <c r="B9" s="32" t="s">
        <v>21</v>
      </c>
      <c r="C9" s="33"/>
      <c r="D9" s="34" t="s">
        <v>22</v>
      </c>
      <c r="E9" s="35" t="s">
        <v>23</v>
      </c>
      <c r="F9" s="34" t="s">
        <v>24</v>
      </c>
      <c r="G9" s="35" t="s">
        <v>25</v>
      </c>
      <c r="H9" s="31" t="s">
        <v>26</v>
      </c>
      <c r="I9" s="53" t="s">
        <v>27</v>
      </c>
      <c r="J9" s="53"/>
      <c r="K9" s="1"/>
      <c r="L9" s="1"/>
      <c r="M9" s="1"/>
      <c r="N9" s="1"/>
      <c r="O9" s="1"/>
      <c r="P9" s="1"/>
    </row>
    <row r="10" customFormat="1" ht="31" customHeight="1" spans="1:16">
      <c r="A10" s="31"/>
      <c r="B10" s="36"/>
      <c r="C10" s="37"/>
      <c r="D10" s="38"/>
      <c r="E10" s="39"/>
      <c r="F10" s="38"/>
      <c r="G10" s="39"/>
      <c r="H10" s="31"/>
      <c r="I10" s="53" t="s">
        <v>28</v>
      </c>
      <c r="J10" s="53" t="s">
        <v>29</v>
      </c>
      <c r="K10" s="1"/>
      <c r="L10" s="1"/>
      <c r="M10" s="1"/>
      <c r="N10" s="1"/>
      <c r="O10" s="1"/>
      <c r="P10" s="1"/>
    </row>
    <row r="11" s="2" customFormat="1" ht="31" customHeight="1" spans="1:10">
      <c r="A11" s="40">
        <v>1</v>
      </c>
      <c r="B11" s="41">
        <v>1</v>
      </c>
      <c r="C11" s="42"/>
      <c r="D11" s="43">
        <v>1</v>
      </c>
      <c r="E11" s="44">
        <v>101</v>
      </c>
      <c r="F11" s="44">
        <v>162.76</v>
      </c>
      <c r="G11" s="45">
        <v>0.677874187</v>
      </c>
      <c r="H11" s="43">
        <f>F11*G11</f>
        <v>110.33080267612</v>
      </c>
      <c r="I11" s="54"/>
      <c r="J11" s="54"/>
    </row>
    <row r="12" s="2" customFormat="1" ht="31" customHeight="1" spans="1:10">
      <c r="A12" s="40">
        <v>2</v>
      </c>
      <c r="B12" s="41">
        <v>1</v>
      </c>
      <c r="C12" s="42"/>
      <c r="D12" s="43">
        <v>1</v>
      </c>
      <c r="E12" s="44">
        <v>102</v>
      </c>
      <c r="F12" s="44">
        <v>171.88</v>
      </c>
      <c r="G12" s="45">
        <v>0.677874187</v>
      </c>
      <c r="H12" s="43">
        <f t="shared" ref="H12:H43" si="0">F12*G12</f>
        <v>116.51301526156</v>
      </c>
      <c r="I12" s="54"/>
      <c r="J12" s="54"/>
    </row>
    <row r="13" s="2" customFormat="1" ht="31" customHeight="1" spans="1:10">
      <c r="A13" s="40">
        <v>3</v>
      </c>
      <c r="B13" s="41">
        <v>1</v>
      </c>
      <c r="C13" s="42"/>
      <c r="D13" s="43">
        <v>1</v>
      </c>
      <c r="E13" s="44">
        <v>103</v>
      </c>
      <c r="F13" s="44">
        <v>139.76</v>
      </c>
      <c r="G13" s="45">
        <v>0.677874187</v>
      </c>
      <c r="H13" s="43">
        <f t="shared" si="0"/>
        <v>94.73969637512</v>
      </c>
      <c r="I13" s="54"/>
      <c r="J13" s="54"/>
    </row>
    <row r="14" s="2" customFormat="1" ht="31" customHeight="1" spans="1:10">
      <c r="A14" s="40">
        <v>4</v>
      </c>
      <c r="B14" s="41">
        <v>1</v>
      </c>
      <c r="C14" s="42"/>
      <c r="D14" s="43">
        <v>1</v>
      </c>
      <c r="E14" s="44">
        <v>104</v>
      </c>
      <c r="F14" s="44">
        <v>172.95</v>
      </c>
      <c r="G14" s="45">
        <v>0.677874187</v>
      </c>
      <c r="H14" s="43">
        <f t="shared" si="0"/>
        <v>117.23834064165</v>
      </c>
      <c r="I14" s="55"/>
      <c r="J14" s="54"/>
    </row>
    <row r="15" s="2" customFormat="1" ht="31" customHeight="1" spans="1:10">
      <c r="A15" s="40">
        <v>5</v>
      </c>
      <c r="B15" s="41">
        <v>1</v>
      </c>
      <c r="C15" s="42"/>
      <c r="D15" s="43">
        <v>1</v>
      </c>
      <c r="E15" s="44">
        <v>105</v>
      </c>
      <c r="F15" s="44">
        <v>164.01</v>
      </c>
      <c r="G15" s="45">
        <v>0.677874187</v>
      </c>
      <c r="H15" s="43">
        <f t="shared" si="0"/>
        <v>111.17814540987</v>
      </c>
      <c r="I15" s="55"/>
      <c r="J15" s="54"/>
    </row>
    <row r="16" s="2" customFormat="1" ht="31" customHeight="1" spans="1:10">
      <c r="A16" s="40">
        <v>6</v>
      </c>
      <c r="B16" s="41">
        <v>1</v>
      </c>
      <c r="C16" s="42"/>
      <c r="D16" s="43">
        <v>1</v>
      </c>
      <c r="E16" s="44">
        <v>201</v>
      </c>
      <c r="F16" s="44">
        <v>162.76</v>
      </c>
      <c r="G16" s="45">
        <v>0.677874187</v>
      </c>
      <c r="H16" s="43">
        <f t="shared" si="0"/>
        <v>110.33080267612</v>
      </c>
      <c r="I16" s="55"/>
      <c r="J16" s="54"/>
    </row>
    <row r="17" s="2" customFormat="1" ht="31" customHeight="1" spans="1:10">
      <c r="A17" s="40">
        <v>7</v>
      </c>
      <c r="B17" s="41">
        <v>1</v>
      </c>
      <c r="C17" s="42"/>
      <c r="D17" s="43">
        <v>1</v>
      </c>
      <c r="E17" s="44">
        <v>202</v>
      </c>
      <c r="F17" s="44">
        <v>171.88</v>
      </c>
      <c r="G17" s="45">
        <v>0.677874187</v>
      </c>
      <c r="H17" s="43">
        <f t="shared" si="0"/>
        <v>116.51301526156</v>
      </c>
      <c r="I17" s="55"/>
      <c r="J17" s="54"/>
    </row>
    <row r="18" s="2" customFormat="1" ht="31" customHeight="1" spans="1:10">
      <c r="A18" s="40">
        <v>8</v>
      </c>
      <c r="B18" s="41">
        <v>1</v>
      </c>
      <c r="C18" s="42"/>
      <c r="D18" s="43">
        <v>1</v>
      </c>
      <c r="E18" s="44">
        <v>203</v>
      </c>
      <c r="F18" s="44">
        <v>139.76</v>
      </c>
      <c r="G18" s="45">
        <v>0.677874187</v>
      </c>
      <c r="H18" s="43">
        <f t="shared" si="0"/>
        <v>94.73969637512</v>
      </c>
      <c r="I18" s="55"/>
      <c r="J18" s="54"/>
    </row>
    <row r="19" s="2" customFormat="1" ht="31" customHeight="1" spans="1:10">
      <c r="A19" s="40">
        <v>9</v>
      </c>
      <c r="B19" s="41">
        <v>1</v>
      </c>
      <c r="C19" s="42"/>
      <c r="D19" s="43">
        <v>1</v>
      </c>
      <c r="E19" s="44">
        <v>204</v>
      </c>
      <c r="F19" s="44">
        <v>172.95</v>
      </c>
      <c r="G19" s="45">
        <v>0.677874187</v>
      </c>
      <c r="H19" s="43">
        <f t="shared" si="0"/>
        <v>117.23834064165</v>
      </c>
      <c r="I19" s="55"/>
      <c r="J19" s="54"/>
    </row>
    <row r="20" s="2" customFormat="1" ht="31" customHeight="1" spans="1:10">
      <c r="A20" s="40">
        <v>10</v>
      </c>
      <c r="B20" s="41">
        <v>1</v>
      </c>
      <c r="C20" s="42"/>
      <c r="D20" s="43">
        <v>1</v>
      </c>
      <c r="E20" s="44">
        <v>205</v>
      </c>
      <c r="F20" s="44">
        <v>164.01</v>
      </c>
      <c r="G20" s="45">
        <v>0.677874187</v>
      </c>
      <c r="H20" s="43">
        <f t="shared" si="0"/>
        <v>111.17814540987</v>
      </c>
      <c r="I20" s="56"/>
      <c r="J20" s="54"/>
    </row>
    <row r="21" s="2" customFormat="1" ht="31" customHeight="1" spans="1:10">
      <c r="A21" s="40">
        <v>11</v>
      </c>
      <c r="B21" s="41">
        <v>1</v>
      </c>
      <c r="C21" s="42"/>
      <c r="D21" s="43">
        <v>1</v>
      </c>
      <c r="E21" s="44">
        <v>301</v>
      </c>
      <c r="F21" s="44">
        <v>162.76</v>
      </c>
      <c r="G21" s="45">
        <v>0.677874187</v>
      </c>
      <c r="H21" s="43">
        <f t="shared" si="0"/>
        <v>110.33080267612</v>
      </c>
      <c r="I21" s="57"/>
      <c r="J21" s="54"/>
    </row>
    <row r="22" s="2" customFormat="1" ht="31" customHeight="1" spans="1:10">
      <c r="A22" s="40">
        <v>12</v>
      </c>
      <c r="B22" s="41">
        <v>1</v>
      </c>
      <c r="C22" s="42"/>
      <c r="D22" s="43">
        <v>1</v>
      </c>
      <c r="E22" s="44">
        <v>302</v>
      </c>
      <c r="F22" s="44">
        <v>171.88</v>
      </c>
      <c r="G22" s="45">
        <v>0.677874187</v>
      </c>
      <c r="H22" s="43">
        <f t="shared" si="0"/>
        <v>116.51301526156</v>
      </c>
      <c r="I22" s="57"/>
      <c r="J22" s="54"/>
    </row>
    <row r="23" s="2" customFormat="1" ht="31" customHeight="1" spans="1:10">
      <c r="A23" s="40">
        <v>13</v>
      </c>
      <c r="B23" s="41">
        <v>1</v>
      </c>
      <c r="C23" s="42"/>
      <c r="D23" s="43">
        <v>1</v>
      </c>
      <c r="E23" s="44">
        <v>303</v>
      </c>
      <c r="F23" s="44">
        <v>139.76</v>
      </c>
      <c r="G23" s="45">
        <v>0.677874187</v>
      </c>
      <c r="H23" s="43">
        <f t="shared" si="0"/>
        <v>94.73969637512</v>
      </c>
      <c r="I23" s="57"/>
      <c r="J23" s="54"/>
    </row>
    <row r="24" s="2" customFormat="1" ht="31" customHeight="1" spans="1:10">
      <c r="A24" s="40">
        <v>14</v>
      </c>
      <c r="B24" s="41">
        <v>1</v>
      </c>
      <c r="C24" s="42"/>
      <c r="D24" s="43">
        <v>1</v>
      </c>
      <c r="E24" s="44">
        <v>304</v>
      </c>
      <c r="F24" s="44">
        <v>172.95</v>
      </c>
      <c r="G24" s="45">
        <v>0.677874187</v>
      </c>
      <c r="H24" s="43">
        <f t="shared" si="0"/>
        <v>117.23834064165</v>
      </c>
      <c r="I24" s="57"/>
      <c r="J24" s="54"/>
    </row>
    <row r="25" s="2" customFormat="1" ht="31" customHeight="1" spans="1:10">
      <c r="A25" s="40">
        <v>15</v>
      </c>
      <c r="B25" s="41">
        <v>1</v>
      </c>
      <c r="C25" s="42"/>
      <c r="D25" s="43">
        <v>1</v>
      </c>
      <c r="E25" s="44">
        <v>305</v>
      </c>
      <c r="F25" s="44">
        <v>164.01</v>
      </c>
      <c r="G25" s="45">
        <v>0.677874187</v>
      </c>
      <c r="H25" s="43">
        <f t="shared" si="0"/>
        <v>111.17814540987</v>
      </c>
      <c r="I25" s="57"/>
      <c r="J25" s="54"/>
    </row>
    <row r="26" s="2" customFormat="1" ht="31" customHeight="1" spans="1:10">
      <c r="A26" s="40">
        <v>16</v>
      </c>
      <c r="B26" s="41">
        <v>1</v>
      </c>
      <c r="C26" s="42"/>
      <c r="D26" s="43">
        <v>1</v>
      </c>
      <c r="E26" s="44">
        <v>401</v>
      </c>
      <c r="F26" s="44">
        <v>162.76</v>
      </c>
      <c r="G26" s="45">
        <v>0.677874187</v>
      </c>
      <c r="H26" s="43">
        <f t="shared" si="0"/>
        <v>110.33080267612</v>
      </c>
      <c r="I26" s="57"/>
      <c r="J26" s="54"/>
    </row>
    <row r="27" s="2" customFormat="1" ht="31" customHeight="1" spans="1:10">
      <c r="A27" s="40">
        <v>17</v>
      </c>
      <c r="B27" s="41">
        <v>1</v>
      </c>
      <c r="C27" s="42"/>
      <c r="D27" s="43">
        <v>1</v>
      </c>
      <c r="E27" s="44">
        <v>402</v>
      </c>
      <c r="F27" s="44">
        <v>171.88</v>
      </c>
      <c r="G27" s="45">
        <v>0.677874187</v>
      </c>
      <c r="H27" s="43">
        <f t="shared" si="0"/>
        <v>116.51301526156</v>
      </c>
      <c r="I27" s="57"/>
      <c r="J27" s="54"/>
    </row>
    <row r="28" s="2" customFormat="1" ht="31" customHeight="1" spans="1:10">
      <c r="A28" s="40">
        <v>18</v>
      </c>
      <c r="B28" s="41">
        <v>1</v>
      </c>
      <c r="C28" s="42"/>
      <c r="D28" s="43">
        <v>1</v>
      </c>
      <c r="E28" s="44">
        <v>403</v>
      </c>
      <c r="F28" s="44">
        <v>139.76</v>
      </c>
      <c r="G28" s="45">
        <v>0.677874187</v>
      </c>
      <c r="H28" s="43">
        <f t="shared" si="0"/>
        <v>94.73969637512</v>
      </c>
      <c r="I28" s="57"/>
      <c r="J28" s="54"/>
    </row>
    <row r="29" s="2" customFormat="1" ht="31" customHeight="1" spans="1:10">
      <c r="A29" s="40">
        <v>19</v>
      </c>
      <c r="B29" s="41">
        <v>1</v>
      </c>
      <c r="C29" s="42"/>
      <c r="D29" s="43">
        <v>1</v>
      </c>
      <c r="E29" s="44">
        <v>404</v>
      </c>
      <c r="F29" s="44">
        <v>172.95</v>
      </c>
      <c r="G29" s="45">
        <v>0.677874187</v>
      </c>
      <c r="H29" s="43">
        <f t="shared" si="0"/>
        <v>117.23834064165</v>
      </c>
      <c r="I29" s="57"/>
      <c r="J29" s="54"/>
    </row>
    <row r="30" s="2" customFormat="1" ht="22" customHeight="1" spans="1:10">
      <c r="A30" s="40">
        <v>20</v>
      </c>
      <c r="B30" s="41">
        <v>1</v>
      </c>
      <c r="C30" s="42"/>
      <c r="D30" s="43">
        <v>1</v>
      </c>
      <c r="E30" s="44">
        <v>405</v>
      </c>
      <c r="F30" s="44">
        <v>164.01</v>
      </c>
      <c r="G30" s="45">
        <v>0.677874187</v>
      </c>
      <c r="H30" s="43">
        <f t="shared" si="0"/>
        <v>111.17814540987</v>
      </c>
      <c r="I30" s="57"/>
      <c r="J30" s="54"/>
    </row>
    <row r="31" s="2" customFormat="1" ht="22" customHeight="1" spans="1:10">
      <c r="A31" s="40">
        <v>21</v>
      </c>
      <c r="B31" s="41">
        <v>1</v>
      </c>
      <c r="C31" s="42"/>
      <c r="D31" s="43">
        <v>1</v>
      </c>
      <c r="E31" s="44">
        <v>501</v>
      </c>
      <c r="F31" s="44">
        <v>162.76</v>
      </c>
      <c r="G31" s="45">
        <v>0.677874187</v>
      </c>
      <c r="H31" s="43">
        <f t="shared" si="0"/>
        <v>110.33080267612</v>
      </c>
      <c r="I31" s="57"/>
      <c r="J31" s="54"/>
    </row>
    <row r="32" s="2" customFormat="1" ht="22" customHeight="1" spans="1:10">
      <c r="A32" s="40">
        <v>22</v>
      </c>
      <c r="B32" s="41">
        <v>1</v>
      </c>
      <c r="C32" s="42"/>
      <c r="D32" s="43">
        <v>1</v>
      </c>
      <c r="E32" s="44">
        <v>502</v>
      </c>
      <c r="F32" s="44">
        <v>171.88</v>
      </c>
      <c r="G32" s="45">
        <v>0.677874187</v>
      </c>
      <c r="H32" s="43">
        <f t="shared" si="0"/>
        <v>116.51301526156</v>
      </c>
      <c r="I32" s="57"/>
      <c r="J32" s="54"/>
    </row>
    <row r="33" s="2" customFormat="1" ht="22" customHeight="1" spans="1:10">
      <c r="A33" s="40">
        <v>23</v>
      </c>
      <c r="B33" s="41">
        <v>1</v>
      </c>
      <c r="C33" s="42"/>
      <c r="D33" s="43">
        <v>1</v>
      </c>
      <c r="E33" s="44">
        <v>503</v>
      </c>
      <c r="F33" s="44">
        <v>139.76</v>
      </c>
      <c r="G33" s="45">
        <v>0.677874187</v>
      </c>
      <c r="H33" s="43">
        <f t="shared" si="0"/>
        <v>94.73969637512</v>
      </c>
      <c r="I33" s="57"/>
      <c r="J33" s="54"/>
    </row>
    <row r="34" s="2" customFormat="1" ht="22" customHeight="1" spans="1:10">
      <c r="A34" s="40">
        <v>24</v>
      </c>
      <c r="B34" s="41">
        <v>1</v>
      </c>
      <c r="C34" s="42"/>
      <c r="D34" s="43">
        <v>1</v>
      </c>
      <c r="E34" s="44">
        <v>504</v>
      </c>
      <c r="F34" s="44">
        <v>172.95</v>
      </c>
      <c r="G34" s="45">
        <v>0.677874187</v>
      </c>
      <c r="H34" s="43">
        <f t="shared" si="0"/>
        <v>117.23834064165</v>
      </c>
      <c r="I34" s="57"/>
      <c r="J34" s="54"/>
    </row>
    <row r="35" s="2" customFormat="1" ht="22" customHeight="1" spans="1:10">
      <c r="A35" s="40">
        <v>25</v>
      </c>
      <c r="B35" s="41">
        <v>1</v>
      </c>
      <c r="C35" s="42"/>
      <c r="D35" s="43">
        <v>1</v>
      </c>
      <c r="E35" s="44">
        <v>505</v>
      </c>
      <c r="F35" s="44">
        <v>164.01</v>
      </c>
      <c r="G35" s="45">
        <v>0.677874187</v>
      </c>
      <c r="H35" s="43">
        <f t="shared" si="0"/>
        <v>111.17814540987</v>
      </c>
      <c r="I35" s="57"/>
      <c r="J35" s="54"/>
    </row>
    <row r="36" s="2" customFormat="1" ht="22" customHeight="1" spans="1:10">
      <c r="A36" s="40">
        <v>26</v>
      </c>
      <c r="B36" s="41">
        <v>1</v>
      </c>
      <c r="C36" s="42"/>
      <c r="D36" s="43">
        <v>1</v>
      </c>
      <c r="E36" s="44">
        <v>601</v>
      </c>
      <c r="F36" s="44">
        <v>162.76</v>
      </c>
      <c r="G36" s="45">
        <v>0.677874187</v>
      </c>
      <c r="H36" s="43">
        <f t="shared" si="0"/>
        <v>110.33080267612</v>
      </c>
      <c r="I36" s="57"/>
      <c r="J36" s="54"/>
    </row>
    <row r="37" s="2" customFormat="1" ht="22" customHeight="1" spans="1:10">
      <c r="A37" s="40">
        <v>27</v>
      </c>
      <c r="B37" s="41">
        <v>1</v>
      </c>
      <c r="C37" s="42"/>
      <c r="D37" s="43">
        <v>1</v>
      </c>
      <c r="E37" s="44">
        <v>602</v>
      </c>
      <c r="F37" s="44">
        <v>171.88</v>
      </c>
      <c r="G37" s="45">
        <v>0.677874187</v>
      </c>
      <c r="H37" s="43">
        <f t="shared" si="0"/>
        <v>116.51301526156</v>
      </c>
      <c r="I37" s="57"/>
      <c r="J37" s="54"/>
    </row>
    <row r="38" s="2" customFormat="1" ht="22" customHeight="1" spans="1:10">
      <c r="A38" s="40">
        <v>28</v>
      </c>
      <c r="B38" s="41">
        <v>1</v>
      </c>
      <c r="C38" s="42"/>
      <c r="D38" s="43">
        <v>1</v>
      </c>
      <c r="E38" s="44">
        <v>603</v>
      </c>
      <c r="F38" s="44">
        <v>139.76</v>
      </c>
      <c r="G38" s="45">
        <v>0.677874187</v>
      </c>
      <c r="H38" s="43">
        <f t="shared" si="0"/>
        <v>94.73969637512</v>
      </c>
      <c r="I38" s="57"/>
      <c r="J38" s="54"/>
    </row>
    <row r="39" s="2" customFormat="1" ht="22" customHeight="1" spans="1:10">
      <c r="A39" s="40">
        <v>29</v>
      </c>
      <c r="B39" s="41">
        <v>1</v>
      </c>
      <c r="C39" s="42"/>
      <c r="D39" s="43">
        <v>1</v>
      </c>
      <c r="E39" s="44">
        <v>604</v>
      </c>
      <c r="F39" s="44">
        <v>172.95</v>
      </c>
      <c r="G39" s="45">
        <v>0.677874187</v>
      </c>
      <c r="H39" s="43">
        <f t="shared" si="0"/>
        <v>117.23834064165</v>
      </c>
      <c r="I39" s="57"/>
      <c r="J39" s="54"/>
    </row>
    <row r="40" s="2" customFormat="1" ht="22" customHeight="1" spans="1:10">
      <c r="A40" s="40">
        <v>30</v>
      </c>
      <c r="B40" s="41">
        <v>1</v>
      </c>
      <c r="C40" s="42"/>
      <c r="D40" s="43">
        <v>1</v>
      </c>
      <c r="E40" s="44">
        <v>605</v>
      </c>
      <c r="F40" s="44">
        <v>164.01</v>
      </c>
      <c r="G40" s="45">
        <v>0.677874187</v>
      </c>
      <c r="H40" s="43">
        <f t="shared" si="0"/>
        <v>111.17814540987</v>
      </c>
      <c r="I40" s="57"/>
      <c r="J40" s="54"/>
    </row>
    <row r="41" s="2" customFormat="1" ht="22" customHeight="1" spans="1:10">
      <c r="A41" s="40">
        <v>31</v>
      </c>
      <c r="B41" s="41">
        <v>1</v>
      </c>
      <c r="C41" s="42"/>
      <c r="D41" s="43">
        <v>1</v>
      </c>
      <c r="E41" s="44">
        <v>701</v>
      </c>
      <c r="F41" s="44">
        <v>162.76</v>
      </c>
      <c r="G41" s="45">
        <v>0.677874187</v>
      </c>
      <c r="H41" s="43">
        <f t="shared" si="0"/>
        <v>110.33080267612</v>
      </c>
      <c r="I41" s="57"/>
      <c r="J41" s="54"/>
    </row>
    <row r="42" s="2" customFormat="1" ht="22" customHeight="1" spans="1:10">
      <c r="A42" s="40">
        <v>32</v>
      </c>
      <c r="B42" s="41">
        <v>1</v>
      </c>
      <c r="C42" s="42"/>
      <c r="D42" s="43">
        <v>1</v>
      </c>
      <c r="E42" s="44">
        <v>702</v>
      </c>
      <c r="F42" s="44">
        <v>171.88</v>
      </c>
      <c r="G42" s="45">
        <v>0.677874187</v>
      </c>
      <c r="H42" s="43">
        <f t="shared" si="0"/>
        <v>116.51301526156</v>
      </c>
      <c r="I42" s="57"/>
      <c r="J42" s="54"/>
    </row>
    <row r="43" s="2" customFormat="1" ht="22" customHeight="1" spans="1:10">
      <c r="A43" s="40">
        <v>33</v>
      </c>
      <c r="B43" s="41">
        <v>1</v>
      </c>
      <c r="C43" s="42"/>
      <c r="D43" s="43">
        <v>1</v>
      </c>
      <c r="E43" s="44">
        <v>703</v>
      </c>
      <c r="F43" s="44">
        <v>139.76</v>
      </c>
      <c r="G43" s="45">
        <v>0.677874187</v>
      </c>
      <c r="H43" s="43">
        <f t="shared" si="0"/>
        <v>94.73969637512</v>
      </c>
      <c r="I43" s="57"/>
      <c r="J43" s="54"/>
    </row>
    <row r="44" s="2" customFormat="1" ht="22" customHeight="1" spans="1:10">
      <c r="A44" s="40">
        <v>34</v>
      </c>
      <c r="B44" s="41">
        <v>1</v>
      </c>
      <c r="C44" s="42"/>
      <c r="D44" s="43">
        <v>1</v>
      </c>
      <c r="E44" s="44">
        <v>704</v>
      </c>
      <c r="F44" s="44">
        <v>172.95</v>
      </c>
      <c r="G44" s="45">
        <v>0.677874187</v>
      </c>
      <c r="H44" s="43">
        <f t="shared" ref="H44:H75" si="1">F44*G44</f>
        <v>117.23834064165</v>
      </c>
      <c r="I44" s="57"/>
      <c r="J44" s="54"/>
    </row>
    <row r="45" s="2" customFormat="1" ht="22" customHeight="1" spans="1:10">
      <c r="A45" s="40">
        <v>35</v>
      </c>
      <c r="B45" s="41">
        <v>1</v>
      </c>
      <c r="C45" s="42"/>
      <c r="D45" s="43">
        <v>1</v>
      </c>
      <c r="E45" s="44">
        <v>705</v>
      </c>
      <c r="F45" s="44">
        <v>164.01</v>
      </c>
      <c r="G45" s="45">
        <v>0.677874187</v>
      </c>
      <c r="H45" s="43">
        <f t="shared" si="1"/>
        <v>111.17814540987</v>
      </c>
      <c r="I45" s="57"/>
      <c r="J45" s="54"/>
    </row>
    <row r="46" s="2" customFormat="1" ht="22" customHeight="1" spans="1:10">
      <c r="A46" s="40">
        <v>36</v>
      </c>
      <c r="B46" s="41">
        <v>1</v>
      </c>
      <c r="C46" s="42"/>
      <c r="D46" s="43">
        <v>1</v>
      </c>
      <c r="E46" s="44">
        <v>801</v>
      </c>
      <c r="F46" s="44">
        <v>162.76</v>
      </c>
      <c r="G46" s="45">
        <v>0.677874187</v>
      </c>
      <c r="H46" s="43">
        <f t="shared" si="1"/>
        <v>110.33080267612</v>
      </c>
      <c r="I46" s="57"/>
      <c r="J46" s="54"/>
    </row>
    <row r="47" s="2" customFormat="1" ht="22" customHeight="1" spans="1:10">
      <c r="A47" s="40">
        <v>37</v>
      </c>
      <c r="B47" s="41">
        <v>1</v>
      </c>
      <c r="C47" s="42"/>
      <c r="D47" s="43">
        <v>1</v>
      </c>
      <c r="E47" s="44">
        <v>802</v>
      </c>
      <c r="F47" s="44">
        <v>171.88</v>
      </c>
      <c r="G47" s="45">
        <v>0.677874187</v>
      </c>
      <c r="H47" s="43">
        <f t="shared" si="1"/>
        <v>116.51301526156</v>
      </c>
      <c r="I47" s="57"/>
      <c r="J47" s="54"/>
    </row>
    <row r="48" s="2" customFormat="1" ht="22" customHeight="1" spans="1:10">
      <c r="A48" s="40">
        <v>38</v>
      </c>
      <c r="B48" s="41">
        <v>1</v>
      </c>
      <c r="C48" s="42"/>
      <c r="D48" s="43">
        <v>1</v>
      </c>
      <c r="E48" s="44">
        <v>803</v>
      </c>
      <c r="F48" s="44">
        <v>139.76</v>
      </c>
      <c r="G48" s="45">
        <v>0.677874187</v>
      </c>
      <c r="H48" s="43">
        <f t="shared" si="1"/>
        <v>94.73969637512</v>
      </c>
      <c r="I48" s="57"/>
      <c r="J48" s="54"/>
    </row>
    <row r="49" s="2" customFormat="1" ht="22" customHeight="1" spans="1:10">
      <c r="A49" s="40">
        <v>39</v>
      </c>
      <c r="B49" s="41">
        <v>1</v>
      </c>
      <c r="C49" s="42"/>
      <c r="D49" s="43">
        <v>1</v>
      </c>
      <c r="E49" s="44">
        <v>804</v>
      </c>
      <c r="F49" s="44">
        <v>172.95</v>
      </c>
      <c r="G49" s="45">
        <v>0.677874187</v>
      </c>
      <c r="H49" s="43">
        <f t="shared" si="1"/>
        <v>117.23834064165</v>
      </c>
      <c r="I49" s="57"/>
      <c r="J49" s="54"/>
    </row>
    <row r="50" s="2" customFormat="1" ht="22" customHeight="1" spans="1:10">
      <c r="A50" s="40">
        <v>40</v>
      </c>
      <c r="B50" s="41">
        <v>1</v>
      </c>
      <c r="C50" s="42"/>
      <c r="D50" s="43">
        <v>1</v>
      </c>
      <c r="E50" s="44">
        <v>805</v>
      </c>
      <c r="F50" s="44">
        <v>164.01</v>
      </c>
      <c r="G50" s="45">
        <v>0.677874187</v>
      </c>
      <c r="H50" s="43">
        <f t="shared" si="1"/>
        <v>111.17814540987</v>
      </c>
      <c r="I50" s="57"/>
      <c r="J50" s="54"/>
    </row>
    <row r="51" s="2" customFormat="1" ht="22" customHeight="1" spans="1:10">
      <c r="A51" s="40">
        <v>41</v>
      </c>
      <c r="B51" s="41">
        <v>1</v>
      </c>
      <c r="C51" s="42"/>
      <c r="D51" s="43">
        <v>1</v>
      </c>
      <c r="E51" s="44">
        <v>901</v>
      </c>
      <c r="F51" s="44">
        <v>162.76</v>
      </c>
      <c r="G51" s="45">
        <v>0.677874187</v>
      </c>
      <c r="H51" s="43">
        <f t="shared" si="1"/>
        <v>110.33080267612</v>
      </c>
      <c r="I51" s="57"/>
      <c r="J51" s="54"/>
    </row>
    <row r="52" s="2" customFormat="1" ht="22" customHeight="1" spans="1:10">
      <c r="A52" s="40">
        <v>42</v>
      </c>
      <c r="B52" s="41">
        <v>1</v>
      </c>
      <c r="C52" s="42"/>
      <c r="D52" s="43">
        <v>1</v>
      </c>
      <c r="E52" s="44">
        <v>902</v>
      </c>
      <c r="F52" s="44">
        <v>171.88</v>
      </c>
      <c r="G52" s="45">
        <v>0.677874187</v>
      </c>
      <c r="H52" s="43">
        <f t="shared" si="1"/>
        <v>116.51301526156</v>
      </c>
      <c r="I52" s="57"/>
      <c r="J52" s="54"/>
    </row>
    <row r="53" s="2" customFormat="1" ht="22" customHeight="1" spans="1:10">
      <c r="A53" s="40">
        <v>43</v>
      </c>
      <c r="B53" s="41">
        <v>1</v>
      </c>
      <c r="C53" s="42"/>
      <c r="D53" s="43">
        <v>1</v>
      </c>
      <c r="E53" s="44">
        <v>903</v>
      </c>
      <c r="F53" s="44">
        <v>139.76</v>
      </c>
      <c r="G53" s="45">
        <v>0.677874187</v>
      </c>
      <c r="H53" s="43">
        <f t="shared" si="1"/>
        <v>94.73969637512</v>
      </c>
      <c r="I53" s="57"/>
      <c r="J53" s="54"/>
    </row>
    <row r="54" s="2" customFormat="1" ht="22" customHeight="1" spans="1:10">
      <c r="A54" s="40">
        <v>44</v>
      </c>
      <c r="B54" s="41">
        <v>1</v>
      </c>
      <c r="C54" s="42"/>
      <c r="D54" s="43">
        <v>1</v>
      </c>
      <c r="E54" s="44">
        <v>904</v>
      </c>
      <c r="F54" s="44">
        <v>172.95</v>
      </c>
      <c r="G54" s="45">
        <v>0.677874187</v>
      </c>
      <c r="H54" s="43">
        <f t="shared" si="1"/>
        <v>117.23834064165</v>
      </c>
      <c r="I54" s="57"/>
      <c r="J54" s="54"/>
    </row>
    <row r="55" s="2" customFormat="1" ht="22" customHeight="1" spans="1:10">
      <c r="A55" s="40">
        <v>45</v>
      </c>
      <c r="B55" s="41">
        <v>1</v>
      </c>
      <c r="C55" s="42"/>
      <c r="D55" s="43">
        <v>1</v>
      </c>
      <c r="E55" s="44">
        <v>905</v>
      </c>
      <c r="F55" s="44">
        <v>164.01</v>
      </c>
      <c r="G55" s="45">
        <v>0.677874187</v>
      </c>
      <c r="H55" s="43">
        <f t="shared" si="1"/>
        <v>111.17814540987</v>
      </c>
      <c r="I55" s="57"/>
      <c r="J55" s="54"/>
    </row>
    <row r="56" s="2" customFormat="1" ht="22" customHeight="1" spans="1:10">
      <c r="A56" s="40">
        <v>46</v>
      </c>
      <c r="B56" s="41">
        <v>1</v>
      </c>
      <c r="C56" s="42"/>
      <c r="D56" s="43">
        <v>1</v>
      </c>
      <c r="E56" s="44">
        <v>1001</v>
      </c>
      <c r="F56" s="44">
        <v>162.76</v>
      </c>
      <c r="G56" s="45">
        <v>0.677874187</v>
      </c>
      <c r="H56" s="43">
        <f t="shared" si="1"/>
        <v>110.33080267612</v>
      </c>
      <c r="I56" s="57"/>
      <c r="J56" s="54"/>
    </row>
    <row r="57" s="2" customFormat="1" ht="22" customHeight="1" spans="1:10">
      <c r="A57" s="40">
        <v>47</v>
      </c>
      <c r="B57" s="41">
        <v>1</v>
      </c>
      <c r="C57" s="42"/>
      <c r="D57" s="43">
        <v>1</v>
      </c>
      <c r="E57" s="44">
        <v>1002</v>
      </c>
      <c r="F57" s="44">
        <v>171.88</v>
      </c>
      <c r="G57" s="45">
        <v>0.677874187</v>
      </c>
      <c r="H57" s="43">
        <f t="shared" si="1"/>
        <v>116.51301526156</v>
      </c>
      <c r="I57" s="57"/>
      <c r="J57" s="54"/>
    </row>
    <row r="58" s="2" customFormat="1" ht="22" customHeight="1" spans="1:10">
      <c r="A58" s="40">
        <v>48</v>
      </c>
      <c r="B58" s="41">
        <v>1</v>
      </c>
      <c r="C58" s="42"/>
      <c r="D58" s="43">
        <v>1</v>
      </c>
      <c r="E58" s="44">
        <v>1003</v>
      </c>
      <c r="F58" s="44">
        <v>139.76</v>
      </c>
      <c r="G58" s="45">
        <v>0.677874187</v>
      </c>
      <c r="H58" s="43">
        <f t="shared" si="1"/>
        <v>94.73969637512</v>
      </c>
      <c r="I58" s="57"/>
      <c r="J58" s="54"/>
    </row>
    <row r="59" s="2" customFormat="1" ht="22" customHeight="1" spans="1:10">
      <c r="A59" s="40">
        <v>49</v>
      </c>
      <c r="B59" s="41">
        <v>1</v>
      </c>
      <c r="C59" s="42"/>
      <c r="D59" s="43">
        <v>1</v>
      </c>
      <c r="E59" s="44">
        <v>1004</v>
      </c>
      <c r="F59" s="44">
        <v>172.95</v>
      </c>
      <c r="G59" s="45">
        <v>0.677874187</v>
      </c>
      <c r="H59" s="43">
        <f t="shared" si="1"/>
        <v>117.23834064165</v>
      </c>
      <c r="I59" s="57"/>
      <c r="J59" s="54"/>
    </row>
    <row r="60" s="2" customFormat="1" ht="22" customHeight="1" spans="1:10">
      <c r="A60" s="40">
        <v>50</v>
      </c>
      <c r="B60" s="41">
        <v>1</v>
      </c>
      <c r="C60" s="42"/>
      <c r="D60" s="43">
        <v>1</v>
      </c>
      <c r="E60" s="44">
        <v>1005</v>
      </c>
      <c r="F60" s="44">
        <v>164.01</v>
      </c>
      <c r="G60" s="45">
        <v>0.677874187</v>
      </c>
      <c r="H60" s="43">
        <f t="shared" si="1"/>
        <v>111.17814540987</v>
      </c>
      <c r="I60" s="57"/>
      <c r="J60" s="54"/>
    </row>
    <row r="61" s="2" customFormat="1" ht="22" customHeight="1" spans="1:10">
      <c r="A61" s="40">
        <v>51</v>
      </c>
      <c r="B61" s="41">
        <v>1</v>
      </c>
      <c r="C61" s="42"/>
      <c r="D61" s="43">
        <v>1</v>
      </c>
      <c r="E61" s="44">
        <v>1101</v>
      </c>
      <c r="F61" s="44">
        <v>162.76</v>
      </c>
      <c r="G61" s="45">
        <v>0.677874187</v>
      </c>
      <c r="H61" s="43">
        <f t="shared" si="1"/>
        <v>110.33080267612</v>
      </c>
      <c r="I61" s="57"/>
      <c r="J61" s="54"/>
    </row>
    <row r="62" s="2" customFormat="1" ht="22" customHeight="1" spans="1:10">
      <c r="A62" s="40">
        <v>52</v>
      </c>
      <c r="B62" s="41">
        <v>1</v>
      </c>
      <c r="C62" s="42"/>
      <c r="D62" s="43">
        <v>1</v>
      </c>
      <c r="E62" s="44">
        <v>1102</v>
      </c>
      <c r="F62" s="44">
        <v>171.88</v>
      </c>
      <c r="G62" s="45">
        <v>0.677874187</v>
      </c>
      <c r="H62" s="43">
        <f t="shared" si="1"/>
        <v>116.51301526156</v>
      </c>
      <c r="I62" s="57"/>
      <c r="J62" s="54"/>
    </row>
    <row r="63" s="2" customFormat="1" ht="22" customHeight="1" spans="1:10">
      <c r="A63" s="40">
        <v>53</v>
      </c>
      <c r="B63" s="41">
        <v>1</v>
      </c>
      <c r="C63" s="42"/>
      <c r="D63" s="43">
        <v>1</v>
      </c>
      <c r="E63" s="44">
        <v>1103</v>
      </c>
      <c r="F63" s="44">
        <v>139.76</v>
      </c>
      <c r="G63" s="45">
        <v>0.677874187</v>
      </c>
      <c r="H63" s="43">
        <f t="shared" si="1"/>
        <v>94.73969637512</v>
      </c>
      <c r="I63" s="57"/>
      <c r="J63" s="54"/>
    </row>
    <row r="64" s="2" customFormat="1" ht="22" customHeight="1" spans="1:10">
      <c r="A64" s="40">
        <v>54</v>
      </c>
      <c r="B64" s="41">
        <v>1</v>
      </c>
      <c r="C64" s="42"/>
      <c r="D64" s="43">
        <v>1</v>
      </c>
      <c r="E64" s="44">
        <v>1104</v>
      </c>
      <c r="F64" s="44">
        <v>172.95</v>
      </c>
      <c r="G64" s="45">
        <v>0.677874187</v>
      </c>
      <c r="H64" s="43">
        <f t="shared" si="1"/>
        <v>117.23834064165</v>
      </c>
      <c r="I64" s="57"/>
      <c r="J64" s="54"/>
    </row>
    <row r="65" s="2" customFormat="1" ht="22" customHeight="1" spans="1:10">
      <c r="A65" s="40">
        <v>55</v>
      </c>
      <c r="B65" s="41">
        <v>1</v>
      </c>
      <c r="C65" s="42"/>
      <c r="D65" s="43">
        <v>1</v>
      </c>
      <c r="E65" s="44">
        <v>1105</v>
      </c>
      <c r="F65" s="44">
        <v>164.01</v>
      </c>
      <c r="G65" s="45">
        <v>0.677874187</v>
      </c>
      <c r="H65" s="43">
        <f t="shared" si="1"/>
        <v>111.17814540987</v>
      </c>
      <c r="I65" s="57"/>
      <c r="J65" s="54"/>
    </row>
    <row r="66" s="2" customFormat="1" ht="22" customHeight="1" spans="1:10">
      <c r="A66" s="40">
        <v>56</v>
      </c>
      <c r="B66" s="41">
        <v>1</v>
      </c>
      <c r="C66" s="42"/>
      <c r="D66" s="43">
        <v>1</v>
      </c>
      <c r="E66" s="44">
        <v>1201</v>
      </c>
      <c r="F66" s="44">
        <v>162.76</v>
      </c>
      <c r="G66" s="45">
        <v>0.677874187</v>
      </c>
      <c r="H66" s="43">
        <f t="shared" si="1"/>
        <v>110.33080267612</v>
      </c>
      <c r="I66" s="57"/>
      <c r="J66" s="54"/>
    </row>
    <row r="67" s="2" customFormat="1" ht="22" customHeight="1" spans="1:10">
      <c r="A67" s="40">
        <v>57</v>
      </c>
      <c r="B67" s="41">
        <v>1</v>
      </c>
      <c r="C67" s="42"/>
      <c r="D67" s="43">
        <v>1</v>
      </c>
      <c r="E67" s="44">
        <v>1202</v>
      </c>
      <c r="F67" s="44">
        <v>171.88</v>
      </c>
      <c r="G67" s="45">
        <v>0.677874187</v>
      </c>
      <c r="H67" s="43">
        <f t="shared" si="1"/>
        <v>116.51301526156</v>
      </c>
      <c r="I67" s="57"/>
      <c r="J67" s="54"/>
    </row>
    <row r="68" s="2" customFormat="1" ht="22" customHeight="1" spans="1:10">
      <c r="A68" s="40">
        <v>58</v>
      </c>
      <c r="B68" s="41">
        <v>1</v>
      </c>
      <c r="C68" s="42"/>
      <c r="D68" s="43">
        <v>1</v>
      </c>
      <c r="E68" s="44">
        <v>1203</v>
      </c>
      <c r="F68" s="44">
        <v>139.76</v>
      </c>
      <c r="G68" s="45">
        <v>0.677874187</v>
      </c>
      <c r="H68" s="43">
        <f t="shared" si="1"/>
        <v>94.73969637512</v>
      </c>
      <c r="I68" s="57"/>
      <c r="J68" s="54"/>
    </row>
    <row r="69" s="2" customFormat="1" ht="22" customHeight="1" spans="1:10">
      <c r="A69" s="40">
        <v>59</v>
      </c>
      <c r="B69" s="41">
        <v>1</v>
      </c>
      <c r="C69" s="42"/>
      <c r="D69" s="43">
        <v>1</v>
      </c>
      <c r="E69" s="44">
        <v>1204</v>
      </c>
      <c r="F69" s="44">
        <v>172.95</v>
      </c>
      <c r="G69" s="45">
        <v>0.677874187</v>
      </c>
      <c r="H69" s="43">
        <f t="shared" si="1"/>
        <v>117.23834064165</v>
      </c>
      <c r="I69" s="57"/>
      <c r="J69" s="54"/>
    </row>
    <row r="70" s="2" customFormat="1" ht="22" customHeight="1" spans="1:10">
      <c r="A70" s="40">
        <v>60</v>
      </c>
      <c r="B70" s="41">
        <v>1</v>
      </c>
      <c r="C70" s="42"/>
      <c r="D70" s="43">
        <v>1</v>
      </c>
      <c r="E70" s="44">
        <v>1205</v>
      </c>
      <c r="F70" s="44">
        <v>164.01</v>
      </c>
      <c r="G70" s="45">
        <v>0.677874187</v>
      </c>
      <c r="H70" s="43">
        <f t="shared" si="1"/>
        <v>111.17814540987</v>
      </c>
      <c r="I70" s="57"/>
      <c r="J70" s="54"/>
    </row>
    <row r="71" s="2" customFormat="1" ht="22" customHeight="1" spans="1:10">
      <c r="A71" s="40">
        <v>61</v>
      </c>
      <c r="B71" s="41">
        <v>1</v>
      </c>
      <c r="C71" s="42"/>
      <c r="D71" s="43">
        <v>1</v>
      </c>
      <c r="E71" s="44">
        <v>1301</v>
      </c>
      <c r="F71" s="44">
        <v>162.76</v>
      </c>
      <c r="G71" s="45">
        <v>0.677874187</v>
      </c>
      <c r="H71" s="43">
        <f t="shared" si="1"/>
        <v>110.33080267612</v>
      </c>
      <c r="I71" s="57"/>
      <c r="J71" s="54"/>
    </row>
    <row r="72" s="2" customFormat="1" ht="22" customHeight="1" spans="1:10">
      <c r="A72" s="40">
        <v>62</v>
      </c>
      <c r="B72" s="41">
        <v>1</v>
      </c>
      <c r="C72" s="42"/>
      <c r="D72" s="43">
        <v>1</v>
      </c>
      <c r="E72" s="44">
        <v>1302</v>
      </c>
      <c r="F72" s="44">
        <v>171.88</v>
      </c>
      <c r="G72" s="45">
        <v>0.677874187</v>
      </c>
      <c r="H72" s="43">
        <f t="shared" si="1"/>
        <v>116.51301526156</v>
      </c>
      <c r="I72" s="57"/>
      <c r="J72" s="54"/>
    </row>
    <row r="73" s="2" customFormat="1" ht="22" customHeight="1" spans="1:10">
      <c r="A73" s="40">
        <v>63</v>
      </c>
      <c r="B73" s="41">
        <v>1</v>
      </c>
      <c r="C73" s="42"/>
      <c r="D73" s="43">
        <v>1</v>
      </c>
      <c r="E73" s="44">
        <v>1303</v>
      </c>
      <c r="F73" s="44">
        <v>139.76</v>
      </c>
      <c r="G73" s="45">
        <v>0.677874187</v>
      </c>
      <c r="H73" s="43">
        <f t="shared" si="1"/>
        <v>94.73969637512</v>
      </c>
      <c r="I73" s="57"/>
      <c r="J73" s="54"/>
    </row>
    <row r="74" s="2" customFormat="1" ht="22" customHeight="1" spans="1:10">
      <c r="A74" s="40">
        <v>64</v>
      </c>
      <c r="B74" s="41">
        <v>1</v>
      </c>
      <c r="C74" s="42"/>
      <c r="D74" s="43">
        <v>1</v>
      </c>
      <c r="E74" s="44">
        <v>1304</v>
      </c>
      <c r="F74" s="44">
        <v>172.95</v>
      </c>
      <c r="G74" s="45">
        <v>0.677874187</v>
      </c>
      <c r="H74" s="43">
        <f t="shared" si="1"/>
        <v>117.23834064165</v>
      </c>
      <c r="I74" s="57"/>
      <c r="J74" s="54"/>
    </row>
    <row r="75" s="2" customFormat="1" ht="22" customHeight="1" spans="1:10">
      <c r="A75" s="40">
        <v>65</v>
      </c>
      <c r="B75" s="41">
        <v>1</v>
      </c>
      <c r="C75" s="42"/>
      <c r="D75" s="43">
        <v>1</v>
      </c>
      <c r="E75" s="44">
        <v>1305</v>
      </c>
      <c r="F75" s="44">
        <v>164.01</v>
      </c>
      <c r="G75" s="45">
        <v>0.677874187</v>
      </c>
      <c r="H75" s="43">
        <f t="shared" si="1"/>
        <v>111.17814540987</v>
      </c>
      <c r="I75" s="57"/>
      <c r="J75" s="54"/>
    </row>
    <row r="76" s="2" customFormat="1" ht="22" customHeight="1" spans="1:10">
      <c r="A76" s="40">
        <v>66</v>
      </c>
      <c r="B76" s="41">
        <v>1</v>
      </c>
      <c r="C76" s="42"/>
      <c r="D76" s="43">
        <v>1</v>
      </c>
      <c r="E76" s="44">
        <v>1401</v>
      </c>
      <c r="F76" s="44">
        <v>162.76</v>
      </c>
      <c r="G76" s="45">
        <v>0.677874187</v>
      </c>
      <c r="H76" s="43">
        <f t="shared" ref="H76:H107" si="2">F76*G76</f>
        <v>110.33080267612</v>
      </c>
      <c r="I76" s="57"/>
      <c r="J76" s="54"/>
    </row>
    <row r="77" s="2" customFormat="1" ht="22" customHeight="1" spans="1:10">
      <c r="A77" s="40">
        <v>67</v>
      </c>
      <c r="B77" s="41">
        <v>1</v>
      </c>
      <c r="C77" s="42"/>
      <c r="D77" s="43">
        <v>1</v>
      </c>
      <c r="E77" s="44">
        <v>1402</v>
      </c>
      <c r="F77" s="44">
        <v>171.88</v>
      </c>
      <c r="G77" s="45">
        <v>0.677874187</v>
      </c>
      <c r="H77" s="43">
        <f t="shared" si="2"/>
        <v>116.51301526156</v>
      </c>
      <c r="I77" s="57"/>
      <c r="J77" s="54"/>
    </row>
    <row r="78" s="2" customFormat="1" ht="22" customHeight="1" spans="1:10">
      <c r="A78" s="40">
        <v>68</v>
      </c>
      <c r="B78" s="41">
        <v>1</v>
      </c>
      <c r="C78" s="42"/>
      <c r="D78" s="43">
        <v>1</v>
      </c>
      <c r="E78" s="44">
        <v>1403</v>
      </c>
      <c r="F78" s="44">
        <v>139.76</v>
      </c>
      <c r="G78" s="45">
        <v>0.677874187</v>
      </c>
      <c r="H78" s="43">
        <f t="shared" si="2"/>
        <v>94.73969637512</v>
      </c>
      <c r="I78" s="57"/>
      <c r="J78" s="54"/>
    </row>
    <row r="79" s="2" customFormat="1" ht="22" customHeight="1" spans="1:10">
      <c r="A79" s="40">
        <v>69</v>
      </c>
      <c r="B79" s="41">
        <v>1</v>
      </c>
      <c r="C79" s="42"/>
      <c r="D79" s="43">
        <v>1</v>
      </c>
      <c r="E79" s="44">
        <v>1404</v>
      </c>
      <c r="F79" s="44">
        <v>172.95</v>
      </c>
      <c r="G79" s="45">
        <v>0.677874187</v>
      </c>
      <c r="H79" s="43">
        <f t="shared" si="2"/>
        <v>117.23834064165</v>
      </c>
      <c r="I79" s="57"/>
      <c r="J79" s="54"/>
    </row>
    <row r="80" s="2" customFormat="1" ht="22" customHeight="1" spans="1:10">
      <c r="A80" s="40">
        <v>70</v>
      </c>
      <c r="B80" s="41">
        <v>1</v>
      </c>
      <c r="C80" s="42"/>
      <c r="D80" s="43">
        <v>1</v>
      </c>
      <c r="E80" s="44">
        <v>1405</v>
      </c>
      <c r="F80" s="44">
        <v>164.01</v>
      </c>
      <c r="G80" s="45">
        <v>0.677874187</v>
      </c>
      <c r="H80" s="43">
        <f t="shared" si="2"/>
        <v>111.17814540987</v>
      </c>
      <c r="I80" s="57"/>
      <c r="J80" s="54"/>
    </row>
    <row r="81" s="2" customFormat="1" ht="22" customHeight="1" spans="1:10">
      <c r="A81" s="40">
        <v>71</v>
      </c>
      <c r="B81" s="41">
        <v>1</v>
      </c>
      <c r="C81" s="42"/>
      <c r="D81" s="43">
        <v>1</v>
      </c>
      <c r="E81" s="44">
        <v>1501</v>
      </c>
      <c r="F81" s="44">
        <v>162.76</v>
      </c>
      <c r="G81" s="45">
        <v>0.677874187</v>
      </c>
      <c r="H81" s="43">
        <f t="shared" si="2"/>
        <v>110.33080267612</v>
      </c>
      <c r="I81" s="57"/>
      <c r="J81" s="54"/>
    </row>
    <row r="82" s="2" customFormat="1" ht="22" customHeight="1" spans="1:10">
      <c r="A82" s="40">
        <v>72</v>
      </c>
      <c r="B82" s="41">
        <v>1</v>
      </c>
      <c r="C82" s="42"/>
      <c r="D82" s="43">
        <v>1</v>
      </c>
      <c r="E82" s="44">
        <v>1502</v>
      </c>
      <c r="F82" s="44">
        <v>171.88</v>
      </c>
      <c r="G82" s="45">
        <v>0.677874187</v>
      </c>
      <c r="H82" s="43">
        <f t="shared" si="2"/>
        <v>116.51301526156</v>
      </c>
      <c r="I82" s="57"/>
      <c r="J82" s="54"/>
    </row>
    <row r="83" s="2" customFormat="1" ht="22" customHeight="1" spans="1:10">
      <c r="A83" s="40">
        <v>73</v>
      </c>
      <c r="B83" s="41">
        <v>1</v>
      </c>
      <c r="C83" s="42"/>
      <c r="D83" s="43">
        <v>1</v>
      </c>
      <c r="E83" s="44">
        <v>1503</v>
      </c>
      <c r="F83" s="44">
        <v>139.76</v>
      </c>
      <c r="G83" s="45">
        <v>0.677874187</v>
      </c>
      <c r="H83" s="43">
        <f t="shared" si="2"/>
        <v>94.73969637512</v>
      </c>
      <c r="I83" s="57"/>
      <c r="J83" s="54"/>
    </row>
    <row r="84" s="2" customFormat="1" ht="22" customHeight="1" spans="1:10">
      <c r="A84" s="40">
        <v>74</v>
      </c>
      <c r="B84" s="41">
        <v>1</v>
      </c>
      <c r="C84" s="42"/>
      <c r="D84" s="43">
        <v>1</v>
      </c>
      <c r="E84" s="44">
        <v>1504</v>
      </c>
      <c r="F84" s="44">
        <v>172.95</v>
      </c>
      <c r="G84" s="45">
        <v>0.677874187</v>
      </c>
      <c r="H84" s="43">
        <f t="shared" si="2"/>
        <v>117.23834064165</v>
      </c>
      <c r="I84" s="57"/>
      <c r="J84" s="54"/>
    </row>
    <row r="85" s="2" customFormat="1" ht="22" customHeight="1" spans="1:10">
      <c r="A85" s="40">
        <v>75</v>
      </c>
      <c r="B85" s="41">
        <v>1</v>
      </c>
      <c r="C85" s="42"/>
      <c r="D85" s="43">
        <v>1</v>
      </c>
      <c r="E85" s="44">
        <v>1505</v>
      </c>
      <c r="F85" s="44">
        <v>164.01</v>
      </c>
      <c r="G85" s="45">
        <v>0.677874187</v>
      </c>
      <c r="H85" s="43">
        <f t="shared" si="2"/>
        <v>111.17814540987</v>
      </c>
      <c r="I85" s="57"/>
      <c r="J85" s="54"/>
    </row>
    <row r="86" s="2" customFormat="1" ht="22" customHeight="1" spans="1:10">
      <c r="A86" s="40">
        <v>76</v>
      </c>
      <c r="B86" s="41">
        <v>1</v>
      </c>
      <c r="C86" s="42"/>
      <c r="D86" s="43">
        <v>1</v>
      </c>
      <c r="E86" s="44">
        <v>1601</v>
      </c>
      <c r="F86" s="44">
        <v>162.76</v>
      </c>
      <c r="G86" s="45">
        <v>0.677874187</v>
      </c>
      <c r="H86" s="43">
        <f t="shared" si="2"/>
        <v>110.33080267612</v>
      </c>
      <c r="I86" s="57"/>
      <c r="J86" s="54"/>
    </row>
    <row r="87" s="2" customFormat="1" ht="22" customHeight="1" spans="1:10">
      <c r="A87" s="40">
        <v>77</v>
      </c>
      <c r="B87" s="41">
        <v>1</v>
      </c>
      <c r="C87" s="42"/>
      <c r="D87" s="43">
        <v>1</v>
      </c>
      <c r="E87" s="44">
        <v>1602</v>
      </c>
      <c r="F87" s="44">
        <v>171.88</v>
      </c>
      <c r="G87" s="45">
        <v>0.677874187</v>
      </c>
      <c r="H87" s="43">
        <f t="shared" si="2"/>
        <v>116.51301526156</v>
      </c>
      <c r="I87" s="57"/>
      <c r="J87" s="54"/>
    </row>
    <row r="88" s="2" customFormat="1" ht="22" customHeight="1" spans="1:10">
      <c r="A88" s="40">
        <v>78</v>
      </c>
      <c r="B88" s="41">
        <v>1</v>
      </c>
      <c r="C88" s="42"/>
      <c r="D88" s="43">
        <v>1</v>
      </c>
      <c r="E88" s="44">
        <v>1603</v>
      </c>
      <c r="F88" s="44">
        <v>139.76</v>
      </c>
      <c r="G88" s="45">
        <v>0.677874187</v>
      </c>
      <c r="H88" s="43">
        <f t="shared" si="2"/>
        <v>94.73969637512</v>
      </c>
      <c r="I88" s="57"/>
      <c r="J88" s="54"/>
    </row>
    <row r="89" s="2" customFormat="1" ht="22" customHeight="1" spans="1:10">
      <c r="A89" s="40">
        <v>79</v>
      </c>
      <c r="B89" s="41">
        <v>1</v>
      </c>
      <c r="C89" s="42"/>
      <c r="D89" s="43">
        <v>1</v>
      </c>
      <c r="E89" s="44">
        <v>1604</v>
      </c>
      <c r="F89" s="44">
        <v>172.95</v>
      </c>
      <c r="G89" s="45">
        <v>0.677874187</v>
      </c>
      <c r="H89" s="43">
        <f t="shared" si="2"/>
        <v>117.23834064165</v>
      </c>
      <c r="I89" s="57"/>
      <c r="J89" s="54"/>
    </row>
    <row r="90" s="2" customFormat="1" ht="22" customHeight="1" spans="1:10">
      <c r="A90" s="40">
        <v>80</v>
      </c>
      <c r="B90" s="41">
        <v>1</v>
      </c>
      <c r="C90" s="42"/>
      <c r="D90" s="43">
        <v>1</v>
      </c>
      <c r="E90" s="44">
        <v>1605</v>
      </c>
      <c r="F90" s="44">
        <v>164.01</v>
      </c>
      <c r="G90" s="45">
        <v>0.677874187</v>
      </c>
      <c r="H90" s="43">
        <f t="shared" si="2"/>
        <v>111.17814540987</v>
      </c>
      <c r="I90" s="57"/>
      <c r="J90" s="54"/>
    </row>
    <row r="91" s="2" customFormat="1" ht="22" customHeight="1" spans="1:10">
      <c r="A91" s="40">
        <v>81</v>
      </c>
      <c r="B91" s="41">
        <v>1</v>
      </c>
      <c r="C91" s="42"/>
      <c r="D91" s="43">
        <v>1</v>
      </c>
      <c r="E91" s="44">
        <v>1701</v>
      </c>
      <c r="F91" s="44">
        <v>162.76</v>
      </c>
      <c r="G91" s="45">
        <v>0.677874187</v>
      </c>
      <c r="H91" s="43">
        <f t="shared" si="2"/>
        <v>110.33080267612</v>
      </c>
      <c r="I91" s="57"/>
      <c r="J91" s="54"/>
    </row>
    <row r="92" s="2" customFormat="1" ht="22" customHeight="1" spans="1:10">
      <c r="A92" s="40">
        <v>82</v>
      </c>
      <c r="B92" s="41">
        <v>1</v>
      </c>
      <c r="C92" s="42"/>
      <c r="D92" s="43">
        <v>1</v>
      </c>
      <c r="E92" s="44">
        <v>1702</v>
      </c>
      <c r="F92" s="44">
        <v>171.88</v>
      </c>
      <c r="G92" s="45">
        <v>0.677874187</v>
      </c>
      <c r="H92" s="43">
        <f t="shared" si="2"/>
        <v>116.51301526156</v>
      </c>
      <c r="I92" s="57"/>
      <c r="J92" s="54"/>
    </row>
    <row r="93" s="2" customFormat="1" ht="22" customHeight="1" spans="1:10">
      <c r="A93" s="40">
        <v>83</v>
      </c>
      <c r="B93" s="41">
        <v>1</v>
      </c>
      <c r="C93" s="42"/>
      <c r="D93" s="43">
        <v>1</v>
      </c>
      <c r="E93" s="44">
        <v>1703</v>
      </c>
      <c r="F93" s="44">
        <v>139.76</v>
      </c>
      <c r="G93" s="45">
        <v>0.677874187</v>
      </c>
      <c r="H93" s="43">
        <f t="shared" si="2"/>
        <v>94.73969637512</v>
      </c>
      <c r="I93" s="57"/>
      <c r="J93" s="54"/>
    </row>
    <row r="94" s="2" customFormat="1" ht="22" customHeight="1" spans="1:10">
      <c r="A94" s="40">
        <v>84</v>
      </c>
      <c r="B94" s="41">
        <v>1</v>
      </c>
      <c r="C94" s="42"/>
      <c r="D94" s="43">
        <v>1</v>
      </c>
      <c r="E94" s="44">
        <v>1704</v>
      </c>
      <c r="F94" s="44">
        <v>172.95</v>
      </c>
      <c r="G94" s="45">
        <v>0.677874187</v>
      </c>
      <c r="H94" s="43">
        <f t="shared" si="2"/>
        <v>117.23834064165</v>
      </c>
      <c r="I94" s="57"/>
      <c r="J94" s="54"/>
    </row>
    <row r="95" s="2" customFormat="1" ht="22" customHeight="1" spans="1:10">
      <c r="A95" s="40">
        <v>85</v>
      </c>
      <c r="B95" s="41">
        <v>1</v>
      </c>
      <c r="C95" s="42"/>
      <c r="D95" s="43">
        <v>1</v>
      </c>
      <c r="E95" s="44">
        <v>1705</v>
      </c>
      <c r="F95" s="44">
        <v>164.01</v>
      </c>
      <c r="G95" s="45">
        <v>0.677874187</v>
      </c>
      <c r="H95" s="43">
        <f t="shared" si="2"/>
        <v>111.17814540987</v>
      </c>
      <c r="I95" s="57"/>
      <c r="J95" s="54"/>
    </row>
    <row r="96" s="2" customFormat="1" ht="22" customHeight="1" spans="1:10">
      <c r="A96" s="40">
        <v>86</v>
      </c>
      <c r="B96" s="41">
        <v>1</v>
      </c>
      <c r="C96" s="42"/>
      <c r="D96" s="43">
        <v>1</v>
      </c>
      <c r="E96" s="44">
        <v>1801</v>
      </c>
      <c r="F96" s="44">
        <v>162.76</v>
      </c>
      <c r="G96" s="45">
        <v>0.677874187</v>
      </c>
      <c r="H96" s="43">
        <f t="shared" si="2"/>
        <v>110.33080267612</v>
      </c>
      <c r="I96" s="57"/>
      <c r="J96" s="54"/>
    </row>
    <row r="97" s="3" customFormat="1" ht="28" customHeight="1" spans="1:16">
      <c r="A97" s="40">
        <v>87</v>
      </c>
      <c r="B97" s="41">
        <v>1</v>
      </c>
      <c r="C97" s="42"/>
      <c r="D97" s="43">
        <v>1</v>
      </c>
      <c r="E97" s="44">
        <v>1802</v>
      </c>
      <c r="F97" s="44">
        <v>171.88</v>
      </c>
      <c r="G97" s="45">
        <v>0.677874187</v>
      </c>
      <c r="H97" s="43">
        <f t="shared" si="2"/>
        <v>116.51301526156</v>
      </c>
      <c r="I97" s="57"/>
      <c r="J97" s="58"/>
      <c r="K97" s="59"/>
      <c r="L97" s="59"/>
      <c r="M97" s="59"/>
      <c r="N97" s="59"/>
      <c r="O97" s="59"/>
      <c r="P97" s="59"/>
    </row>
    <row r="98" ht="18.75" spans="1:10">
      <c r="A98" s="40">
        <v>88</v>
      </c>
      <c r="B98" s="41">
        <v>1</v>
      </c>
      <c r="C98" s="42"/>
      <c r="D98" s="43">
        <v>1</v>
      </c>
      <c r="E98" s="44">
        <v>1803</v>
      </c>
      <c r="F98" s="44">
        <v>139.76</v>
      </c>
      <c r="G98" s="45">
        <v>0.677874187</v>
      </c>
      <c r="H98" s="43">
        <f t="shared" si="2"/>
        <v>94.73969637512</v>
      </c>
      <c r="I98" s="57"/>
      <c r="J98" s="60"/>
    </row>
    <row r="99" ht="18.75" spans="1:10">
      <c r="A99" s="40">
        <v>89</v>
      </c>
      <c r="B99" s="41">
        <v>1</v>
      </c>
      <c r="C99" s="42"/>
      <c r="D99" s="43">
        <v>1</v>
      </c>
      <c r="E99" s="44">
        <v>1804</v>
      </c>
      <c r="F99" s="44">
        <v>172.95</v>
      </c>
      <c r="G99" s="45">
        <v>0.677874187</v>
      </c>
      <c r="H99" s="43">
        <f t="shared" si="2"/>
        <v>117.23834064165</v>
      </c>
      <c r="I99" s="57"/>
      <c r="J99" s="60"/>
    </row>
    <row r="100" ht="18.75" spans="1:10">
      <c r="A100" s="40">
        <v>90</v>
      </c>
      <c r="B100" s="41">
        <v>1</v>
      </c>
      <c r="C100" s="42"/>
      <c r="D100" s="43">
        <v>1</v>
      </c>
      <c r="E100" s="44">
        <v>1805</v>
      </c>
      <c r="F100" s="44">
        <v>164.01</v>
      </c>
      <c r="G100" s="45">
        <v>0.677874187</v>
      </c>
      <c r="H100" s="43">
        <f t="shared" si="2"/>
        <v>111.17814540987</v>
      </c>
      <c r="I100" s="57"/>
      <c r="J100" s="60"/>
    </row>
    <row r="101" ht="18.75" spans="1:10">
      <c r="A101" s="40">
        <v>91</v>
      </c>
      <c r="B101" s="41">
        <v>1</v>
      </c>
      <c r="C101" s="42"/>
      <c r="D101" s="43">
        <v>1</v>
      </c>
      <c r="E101" s="44">
        <v>1901</v>
      </c>
      <c r="F101" s="44">
        <v>162.76</v>
      </c>
      <c r="G101" s="45">
        <v>0.677874187</v>
      </c>
      <c r="H101" s="43">
        <f t="shared" si="2"/>
        <v>110.33080267612</v>
      </c>
      <c r="I101" s="57"/>
      <c r="J101" s="60"/>
    </row>
    <row r="102" ht="18.75" spans="1:10">
      <c r="A102" s="40">
        <v>92</v>
      </c>
      <c r="B102" s="41">
        <v>1</v>
      </c>
      <c r="C102" s="42"/>
      <c r="D102" s="43">
        <v>1</v>
      </c>
      <c r="E102" s="44">
        <v>1902</v>
      </c>
      <c r="F102" s="44">
        <v>171.88</v>
      </c>
      <c r="G102" s="45">
        <v>0.677874187</v>
      </c>
      <c r="H102" s="43">
        <f t="shared" si="2"/>
        <v>116.51301526156</v>
      </c>
      <c r="I102" s="57"/>
      <c r="J102" s="60"/>
    </row>
    <row r="103" ht="18.75" spans="1:10">
      <c r="A103" s="40">
        <v>93</v>
      </c>
      <c r="B103" s="41">
        <v>1</v>
      </c>
      <c r="C103" s="42"/>
      <c r="D103" s="43">
        <v>1</v>
      </c>
      <c r="E103" s="44">
        <v>1903</v>
      </c>
      <c r="F103" s="44">
        <v>139.76</v>
      </c>
      <c r="G103" s="45">
        <v>0.677874187</v>
      </c>
      <c r="H103" s="43">
        <f t="shared" si="2"/>
        <v>94.73969637512</v>
      </c>
      <c r="I103" s="57"/>
      <c r="J103" s="60"/>
    </row>
    <row r="104" ht="18.75" spans="1:10">
      <c r="A104" s="40">
        <v>94</v>
      </c>
      <c r="B104" s="41">
        <v>1</v>
      </c>
      <c r="C104" s="42"/>
      <c r="D104" s="43">
        <v>1</v>
      </c>
      <c r="E104" s="44">
        <v>1904</v>
      </c>
      <c r="F104" s="44">
        <v>172.95</v>
      </c>
      <c r="G104" s="45">
        <v>0.677874187</v>
      </c>
      <c r="H104" s="43">
        <f t="shared" si="2"/>
        <v>117.23834064165</v>
      </c>
      <c r="I104" s="57"/>
      <c r="J104" s="60"/>
    </row>
    <row r="105" ht="18.75" spans="1:10">
      <c r="A105" s="40">
        <v>95</v>
      </c>
      <c r="B105" s="41">
        <v>1</v>
      </c>
      <c r="C105" s="42"/>
      <c r="D105" s="43">
        <v>1</v>
      </c>
      <c r="E105" s="44">
        <v>1905</v>
      </c>
      <c r="F105" s="44">
        <v>164.01</v>
      </c>
      <c r="G105" s="45">
        <v>0.677874187</v>
      </c>
      <c r="H105" s="43">
        <f t="shared" si="2"/>
        <v>111.17814540987</v>
      </c>
      <c r="I105" s="57"/>
      <c r="J105" s="60"/>
    </row>
    <row r="106" ht="18.75" spans="1:10">
      <c r="A106" s="40">
        <v>96</v>
      </c>
      <c r="B106" s="41">
        <v>1</v>
      </c>
      <c r="C106" s="42"/>
      <c r="D106" s="43">
        <v>1</v>
      </c>
      <c r="E106" s="44">
        <v>2001</v>
      </c>
      <c r="F106" s="44">
        <v>162.76</v>
      </c>
      <c r="G106" s="45">
        <v>0.677874187</v>
      </c>
      <c r="H106" s="43">
        <f t="shared" si="2"/>
        <v>110.33080267612</v>
      </c>
      <c r="I106" s="57"/>
      <c r="J106" s="60"/>
    </row>
    <row r="107" ht="18.75" spans="1:10">
      <c r="A107" s="40">
        <v>97</v>
      </c>
      <c r="B107" s="41">
        <v>1</v>
      </c>
      <c r="C107" s="42"/>
      <c r="D107" s="43">
        <v>1</v>
      </c>
      <c r="E107" s="44">
        <v>2002</v>
      </c>
      <c r="F107" s="44">
        <v>171.88</v>
      </c>
      <c r="G107" s="45">
        <v>0.677874187</v>
      </c>
      <c r="H107" s="43">
        <f t="shared" si="2"/>
        <v>116.51301526156</v>
      </c>
      <c r="I107" s="57"/>
      <c r="J107" s="60"/>
    </row>
    <row r="108" ht="18.75" spans="1:10">
      <c r="A108" s="40">
        <v>98</v>
      </c>
      <c r="B108" s="41">
        <v>1</v>
      </c>
      <c r="C108" s="42"/>
      <c r="D108" s="43">
        <v>1</v>
      </c>
      <c r="E108" s="44">
        <v>2003</v>
      </c>
      <c r="F108" s="44">
        <v>139.76</v>
      </c>
      <c r="G108" s="45">
        <v>0.677874187</v>
      </c>
      <c r="H108" s="43">
        <f t="shared" ref="H108:H139" si="3">F108*G108</f>
        <v>94.73969637512</v>
      </c>
      <c r="I108" s="57"/>
      <c r="J108" s="60"/>
    </row>
    <row r="109" ht="18.75" spans="1:10">
      <c r="A109" s="40">
        <v>99</v>
      </c>
      <c r="B109" s="41">
        <v>1</v>
      </c>
      <c r="C109" s="42"/>
      <c r="D109" s="43">
        <v>1</v>
      </c>
      <c r="E109" s="44">
        <v>2004</v>
      </c>
      <c r="F109" s="44">
        <v>172.95</v>
      </c>
      <c r="G109" s="45">
        <v>0.677874187</v>
      </c>
      <c r="H109" s="43">
        <f t="shared" si="3"/>
        <v>117.23834064165</v>
      </c>
      <c r="I109" s="57"/>
      <c r="J109" s="60"/>
    </row>
    <row r="110" ht="18.75" spans="1:10">
      <c r="A110" s="40">
        <v>100</v>
      </c>
      <c r="B110" s="41">
        <v>1</v>
      </c>
      <c r="C110" s="42"/>
      <c r="D110" s="43">
        <v>1</v>
      </c>
      <c r="E110" s="44">
        <v>2005</v>
      </c>
      <c r="F110" s="44">
        <v>164.01</v>
      </c>
      <c r="G110" s="45">
        <v>0.677874187</v>
      </c>
      <c r="H110" s="43">
        <f t="shared" si="3"/>
        <v>111.17814540987</v>
      </c>
      <c r="I110" s="57"/>
      <c r="J110" s="60"/>
    </row>
    <row r="111" ht="18.75" spans="1:10">
      <c r="A111" s="40">
        <v>101</v>
      </c>
      <c r="B111" s="41">
        <v>1</v>
      </c>
      <c r="C111" s="42"/>
      <c r="D111" s="43">
        <v>1</v>
      </c>
      <c r="E111" s="44">
        <v>2101</v>
      </c>
      <c r="F111" s="44">
        <v>162.76</v>
      </c>
      <c r="G111" s="45">
        <v>0.677874187</v>
      </c>
      <c r="H111" s="43">
        <f t="shared" si="3"/>
        <v>110.33080267612</v>
      </c>
      <c r="I111" s="57"/>
      <c r="J111" s="60"/>
    </row>
    <row r="112" ht="18.75" spans="1:10">
      <c r="A112" s="40">
        <v>102</v>
      </c>
      <c r="B112" s="41">
        <v>1</v>
      </c>
      <c r="C112" s="42"/>
      <c r="D112" s="43">
        <v>1</v>
      </c>
      <c r="E112" s="44">
        <v>2102</v>
      </c>
      <c r="F112" s="44">
        <v>171.88</v>
      </c>
      <c r="G112" s="45">
        <v>0.677874187</v>
      </c>
      <c r="H112" s="43">
        <f t="shared" si="3"/>
        <v>116.51301526156</v>
      </c>
      <c r="I112" s="57"/>
      <c r="J112" s="60"/>
    </row>
    <row r="113" ht="18.75" spans="1:10">
      <c r="A113" s="40">
        <v>103</v>
      </c>
      <c r="B113" s="41">
        <v>1</v>
      </c>
      <c r="C113" s="42"/>
      <c r="D113" s="43">
        <v>1</v>
      </c>
      <c r="E113" s="44">
        <v>2103</v>
      </c>
      <c r="F113" s="44">
        <v>139.76</v>
      </c>
      <c r="G113" s="45">
        <v>0.677874187</v>
      </c>
      <c r="H113" s="43">
        <f t="shared" si="3"/>
        <v>94.73969637512</v>
      </c>
      <c r="I113" s="57"/>
      <c r="J113" s="60"/>
    </row>
    <row r="114" ht="18.75" spans="1:10">
      <c r="A114" s="40">
        <v>104</v>
      </c>
      <c r="B114" s="41">
        <v>1</v>
      </c>
      <c r="C114" s="42"/>
      <c r="D114" s="43">
        <v>1</v>
      </c>
      <c r="E114" s="44">
        <v>2104</v>
      </c>
      <c r="F114" s="44">
        <v>172.95</v>
      </c>
      <c r="G114" s="45">
        <v>0.677874187</v>
      </c>
      <c r="H114" s="43">
        <f t="shared" si="3"/>
        <v>117.23834064165</v>
      </c>
      <c r="I114" s="57"/>
      <c r="J114" s="60"/>
    </row>
    <row r="115" ht="18.75" spans="1:10">
      <c r="A115" s="40">
        <v>105</v>
      </c>
      <c r="B115" s="41">
        <v>1</v>
      </c>
      <c r="C115" s="42"/>
      <c r="D115" s="43">
        <v>1</v>
      </c>
      <c r="E115" s="44">
        <v>2105</v>
      </c>
      <c r="F115" s="44">
        <v>164.01</v>
      </c>
      <c r="G115" s="45">
        <v>0.677874187</v>
      </c>
      <c r="H115" s="43">
        <f t="shared" si="3"/>
        <v>111.17814540987</v>
      </c>
      <c r="I115" s="57"/>
      <c r="J115" s="60"/>
    </row>
    <row r="116" ht="18.75" spans="1:10">
      <c r="A116" s="40">
        <v>106</v>
      </c>
      <c r="B116" s="41">
        <v>1</v>
      </c>
      <c r="C116" s="42"/>
      <c r="D116" s="43">
        <v>1</v>
      </c>
      <c r="E116" s="44">
        <v>2201</v>
      </c>
      <c r="F116" s="44">
        <v>162.76</v>
      </c>
      <c r="G116" s="45">
        <v>0.677874187</v>
      </c>
      <c r="H116" s="43">
        <f t="shared" si="3"/>
        <v>110.33080267612</v>
      </c>
      <c r="I116" s="57"/>
      <c r="J116" s="60"/>
    </row>
    <row r="117" ht="18.75" spans="1:10">
      <c r="A117" s="40">
        <v>107</v>
      </c>
      <c r="B117" s="41">
        <v>1</v>
      </c>
      <c r="C117" s="42"/>
      <c r="D117" s="43">
        <v>1</v>
      </c>
      <c r="E117" s="44">
        <v>2202</v>
      </c>
      <c r="F117" s="44">
        <v>171.88</v>
      </c>
      <c r="G117" s="45">
        <v>0.677874187</v>
      </c>
      <c r="H117" s="43">
        <f t="shared" si="3"/>
        <v>116.51301526156</v>
      </c>
      <c r="I117" s="57"/>
      <c r="J117" s="60"/>
    </row>
    <row r="118" ht="18.75" spans="1:10">
      <c r="A118" s="40">
        <v>108</v>
      </c>
      <c r="B118" s="41">
        <v>1</v>
      </c>
      <c r="C118" s="42"/>
      <c r="D118" s="43">
        <v>1</v>
      </c>
      <c r="E118" s="44">
        <v>2203</v>
      </c>
      <c r="F118" s="44">
        <v>139.76</v>
      </c>
      <c r="G118" s="45">
        <v>0.677874187</v>
      </c>
      <c r="H118" s="43">
        <f t="shared" si="3"/>
        <v>94.73969637512</v>
      </c>
      <c r="I118" s="57"/>
      <c r="J118" s="60"/>
    </row>
    <row r="119" ht="18.75" spans="1:10">
      <c r="A119" s="40">
        <v>109</v>
      </c>
      <c r="B119" s="41">
        <v>1</v>
      </c>
      <c r="C119" s="42"/>
      <c r="D119" s="43">
        <v>1</v>
      </c>
      <c r="E119" s="44">
        <v>2204</v>
      </c>
      <c r="F119" s="44">
        <v>172.95</v>
      </c>
      <c r="G119" s="45">
        <v>0.677874187</v>
      </c>
      <c r="H119" s="43">
        <f t="shared" si="3"/>
        <v>117.23834064165</v>
      </c>
      <c r="I119" s="57"/>
      <c r="J119" s="60"/>
    </row>
    <row r="120" ht="18.75" spans="1:10">
      <c r="A120" s="40">
        <v>110</v>
      </c>
      <c r="B120" s="41">
        <v>1</v>
      </c>
      <c r="C120" s="42"/>
      <c r="D120" s="43">
        <v>1</v>
      </c>
      <c r="E120" s="44">
        <v>2205</v>
      </c>
      <c r="F120" s="44">
        <v>164.01</v>
      </c>
      <c r="G120" s="45">
        <v>0.677874187</v>
      </c>
      <c r="H120" s="43">
        <f t="shared" si="3"/>
        <v>111.17814540987</v>
      </c>
      <c r="I120" s="57"/>
      <c r="J120" s="60"/>
    </row>
    <row r="121" ht="18.75" spans="1:10">
      <c r="A121" s="40">
        <v>111</v>
      </c>
      <c r="B121" s="41">
        <v>1</v>
      </c>
      <c r="C121" s="42"/>
      <c r="D121" s="43">
        <v>1</v>
      </c>
      <c r="E121" s="44">
        <v>2301</v>
      </c>
      <c r="F121" s="44">
        <v>162.76</v>
      </c>
      <c r="G121" s="45">
        <v>0.677874187</v>
      </c>
      <c r="H121" s="43">
        <f t="shared" si="3"/>
        <v>110.33080267612</v>
      </c>
      <c r="I121" s="57"/>
      <c r="J121" s="60"/>
    </row>
    <row r="122" ht="18.75" spans="1:10">
      <c r="A122" s="40">
        <v>112</v>
      </c>
      <c r="B122" s="41">
        <v>1</v>
      </c>
      <c r="C122" s="42"/>
      <c r="D122" s="43">
        <v>1</v>
      </c>
      <c r="E122" s="44">
        <v>2302</v>
      </c>
      <c r="F122" s="44">
        <v>171.88</v>
      </c>
      <c r="G122" s="45">
        <v>0.677874187</v>
      </c>
      <c r="H122" s="43">
        <f t="shared" si="3"/>
        <v>116.51301526156</v>
      </c>
      <c r="I122" s="57"/>
      <c r="J122" s="60"/>
    </row>
    <row r="123" ht="18.75" spans="1:10">
      <c r="A123" s="40">
        <v>113</v>
      </c>
      <c r="B123" s="41">
        <v>1</v>
      </c>
      <c r="C123" s="42"/>
      <c r="D123" s="43">
        <v>1</v>
      </c>
      <c r="E123" s="44">
        <v>2303</v>
      </c>
      <c r="F123" s="44">
        <v>139.76</v>
      </c>
      <c r="G123" s="45">
        <v>0.677874187</v>
      </c>
      <c r="H123" s="43">
        <f t="shared" si="3"/>
        <v>94.73969637512</v>
      </c>
      <c r="I123" s="57"/>
      <c r="J123" s="60"/>
    </row>
    <row r="124" ht="18.75" spans="1:10">
      <c r="A124" s="40">
        <v>114</v>
      </c>
      <c r="B124" s="41">
        <v>1</v>
      </c>
      <c r="C124" s="42"/>
      <c r="D124" s="43">
        <v>1</v>
      </c>
      <c r="E124" s="44">
        <v>2304</v>
      </c>
      <c r="F124" s="44">
        <v>172.95</v>
      </c>
      <c r="G124" s="45">
        <v>0.677874187</v>
      </c>
      <c r="H124" s="43">
        <f t="shared" si="3"/>
        <v>117.23834064165</v>
      </c>
      <c r="I124" s="57"/>
      <c r="J124" s="60"/>
    </row>
    <row r="125" ht="18.75" spans="1:10">
      <c r="A125" s="40">
        <v>115</v>
      </c>
      <c r="B125" s="41">
        <v>1</v>
      </c>
      <c r="C125" s="42"/>
      <c r="D125" s="43">
        <v>1</v>
      </c>
      <c r="E125" s="44">
        <v>2305</v>
      </c>
      <c r="F125" s="44">
        <v>164.01</v>
      </c>
      <c r="G125" s="45">
        <v>0.677874187</v>
      </c>
      <c r="H125" s="43">
        <f t="shared" si="3"/>
        <v>111.17814540987</v>
      </c>
      <c r="I125" s="57"/>
      <c r="J125" s="60"/>
    </row>
    <row r="126" ht="18.75" spans="1:10">
      <c r="A126" s="40">
        <v>116</v>
      </c>
      <c r="B126" s="41">
        <v>1</v>
      </c>
      <c r="C126" s="42"/>
      <c r="D126" s="43">
        <v>1</v>
      </c>
      <c r="E126" s="44">
        <v>2401</v>
      </c>
      <c r="F126" s="44">
        <v>162.76</v>
      </c>
      <c r="G126" s="45">
        <v>0.677874187</v>
      </c>
      <c r="H126" s="43">
        <f t="shared" si="3"/>
        <v>110.33080267612</v>
      </c>
      <c r="I126" s="57"/>
      <c r="J126" s="60"/>
    </row>
    <row r="127" ht="18.75" spans="1:10">
      <c r="A127" s="40">
        <v>117</v>
      </c>
      <c r="B127" s="41">
        <v>1</v>
      </c>
      <c r="C127" s="42"/>
      <c r="D127" s="43">
        <v>1</v>
      </c>
      <c r="E127" s="44">
        <v>2402</v>
      </c>
      <c r="F127" s="44">
        <v>171.88</v>
      </c>
      <c r="G127" s="45">
        <v>0.677874187</v>
      </c>
      <c r="H127" s="43">
        <f t="shared" si="3"/>
        <v>116.51301526156</v>
      </c>
      <c r="I127" s="57"/>
      <c r="J127" s="60"/>
    </row>
    <row r="128" ht="18.75" spans="1:10">
      <c r="A128" s="40">
        <v>118</v>
      </c>
      <c r="B128" s="41">
        <v>1</v>
      </c>
      <c r="C128" s="42"/>
      <c r="D128" s="43">
        <v>1</v>
      </c>
      <c r="E128" s="44">
        <v>2403</v>
      </c>
      <c r="F128" s="44">
        <v>139.76</v>
      </c>
      <c r="G128" s="45">
        <v>0.677874187</v>
      </c>
      <c r="H128" s="43">
        <f t="shared" si="3"/>
        <v>94.73969637512</v>
      </c>
      <c r="I128" s="57"/>
      <c r="J128" s="60"/>
    </row>
    <row r="129" ht="18.75" spans="1:10">
      <c r="A129" s="40">
        <v>119</v>
      </c>
      <c r="B129" s="41">
        <v>1</v>
      </c>
      <c r="C129" s="42"/>
      <c r="D129" s="43">
        <v>1</v>
      </c>
      <c r="E129" s="44">
        <v>2404</v>
      </c>
      <c r="F129" s="44">
        <v>172.95</v>
      </c>
      <c r="G129" s="45">
        <v>0.677874187</v>
      </c>
      <c r="H129" s="43">
        <f t="shared" si="3"/>
        <v>117.23834064165</v>
      </c>
      <c r="I129" s="57"/>
      <c r="J129" s="60"/>
    </row>
    <row r="130" ht="18.75" spans="1:10">
      <c r="A130" s="40">
        <v>120</v>
      </c>
      <c r="B130" s="41">
        <v>1</v>
      </c>
      <c r="C130" s="42"/>
      <c r="D130" s="43">
        <v>1</v>
      </c>
      <c r="E130" s="44">
        <v>2405</v>
      </c>
      <c r="F130" s="44">
        <v>164.01</v>
      </c>
      <c r="G130" s="45">
        <v>0.677874187</v>
      </c>
      <c r="H130" s="43">
        <f t="shared" si="3"/>
        <v>111.17814540987</v>
      </c>
      <c r="I130" s="57"/>
      <c r="J130" s="60"/>
    </row>
    <row r="131" ht="18.75" spans="1:10">
      <c r="A131" s="40">
        <v>121</v>
      </c>
      <c r="B131" s="41">
        <v>1</v>
      </c>
      <c r="C131" s="42"/>
      <c r="D131" s="43">
        <v>1</v>
      </c>
      <c r="E131" s="44">
        <v>2501</v>
      </c>
      <c r="F131" s="44">
        <v>162.76</v>
      </c>
      <c r="G131" s="45">
        <v>0.677874187</v>
      </c>
      <c r="H131" s="43">
        <f t="shared" si="3"/>
        <v>110.33080267612</v>
      </c>
      <c r="I131" s="57"/>
      <c r="J131" s="60"/>
    </row>
    <row r="132" ht="18.75" spans="1:10">
      <c r="A132" s="40">
        <v>122</v>
      </c>
      <c r="B132" s="41">
        <v>1</v>
      </c>
      <c r="C132" s="42"/>
      <c r="D132" s="43">
        <v>1</v>
      </c>
      <c r="E132" s="44">
        <v>2502</v>
      </c>
      <c r="F132" s="44">
        <v>171.88</v>
      </c>
      <c r="G132" s="45">
        <v>0.677874187</v>
      </c>
      <c r="H132" s="43">
        <f t="shared" si="3"/>
        <v>116.51301526156</v>
      </c>
      <c r="I132" s="57"/>
      <c r="J132" s="60"/>
    </row>
    <row r="133" ht="18.75" spans="1:10">
      <c r="A133" s="40">
        <v>123</v>
      </c>
      <c r="B133" s="41">
        <v>1</v>
      </c>
      <c r="C133" s="42"/>
      <c r="D133" s="43">
        <v>1</v>
      </c>
      <c r="E133" s="44">
        <v>2503</v>
      </c>
      <c r="F133" s="44">
        <v>139.76</v>
      </c>
      <c r="G133" s="45">
        <v>0.677874187</v>
      </c>
      <c r="H133" s="43">
        <f t="shared" si="3"/>
        <v>94.73969637512</v>
      </c>
      <c r="I133" s="57"/>
      <c r="J133" s="60"/>
    </row>
    <row r="134" ht="18.75" spans="1:10">
      <c r="A134" s="40">
        <v>124</v>
      </c>
      <c r="B134" s="41">
        <v>1</v>
      </c>
      <c r="C134" s="42"/>
      <c r="D134" s="43">
        <v>1</v>
      </c>
      <c r="E134" s="44">
        <v>2504</v>
      </c>
      <c r="F134" s="44">
        <v>172.95</v>
      </c>
      <c r="G134" s="45">
        <v>0.677874187</v>
      </c>
      <c r="H134" s="43">
        <f t="shared" si="3"/>
        <v>117.23834064165</v>
      </c>
      <c r="I134" s="57"/>
      <c r="J134" s="60"/>
    </row>
    <row r="135" ht="18.75" spans="1:10">
      <c r="A135" s="40">
        <v>125</v>
      </c>
      <c r="B135" s="41">
        <v>1</v>
      </c>
      <c r="C135" s="42"/>
      <c r="D135" s="43">
        <v>1</v>
      </c>
      <c r="E135" s="44">
        <v>2505</v>
      </c>
      <c r="F135" s="44">
        <v>164.01</v>
      </c>
      <c r="G135" s="45">
        <v>0.677874187</v>
      </c>
      <c r="H135" s="43">
        <f t="shared" si="3"/>
        <v>111.17814540987</v>
      </c>
      <c r="I135" s="57"/>
      <c r="J135" s="60"/>
    </row>
    <row r="136" ht="18.75" spans="1:10">
      <c r="A136" s="40">
        <v>126</v>
      </c>
      <c r="B136" s="41">
        <v>1</v>
      </c>
      <c r="C136" s="42"/>
      <c r="D136" s="43">
        <v>1</v>
      </c>
      <c r="E136" s="44">
        <v>2601</v>
      </c>
      <c r="F136" s="44">
        <v>162.76</v>
      </c>
      <c r="G136" s="45">
        <v>0.677874187</v>
      </c>
      <c r="H136" s="43">
        <f t="shared" si="3"/>
        <v>110.33080267612</v>
      </c>
      <c r="I136" s="57"/>
      <c r="J136" s="60"/>
    </row>
    <row r="137" ht="18.75" spans="1:10">
      <c r="A137" s="40">
        <v>127</v>
      </c>
      <c r="B137" s="41">
        <v>1</v>
      </c>
      <c r="C137" s="42"/>
      <c r="D137" s="43">
        <v>1</v>
      </c>
      <c r="E137" s="44">
        <v>2602</v>
      </c>
      <c r="F137" s="44">
        <v>171.88</v>
      </c>
      <c r="G137" s="45">
        <v>0.677874187</v>
      </c>
      <c r="H137" s="43">
        <f t="shared" si="3"/>
        <v>116.51301526156</v>
      </c>
      <c r="I137" s="57"/>
      <c r="J137" s="60"/>
    </row>
    <row r="138" ht="18.75" spans="1:10">
      <c r="A138" s="40">
        <v>128</v>
      </c>
      <c r="B138" s="41">
        <v>1</v>
      </c>
      <c r="C138" s="42"/>
      <c r="D138" s="43">
        <v>1</v>
      </c>
      <c r="E138" s="44">
        <v>2603</v>
      </c>
      <c r="F138" s="44">
        <v>139.76</v>
      </c>
      <c r="G138" s="45">
        <v>0.677874187</v>
      </c>
      <c r="H138" s="43">
        <f t="shared" si="3"/>
        <v>94.73969637512</v>
      </c>
      <c r="I138" s="57"/>
      <c r="J138" s="60"/>
    </row>
    <row r="139" ht="18.75" spans="1:10">
      <c r="A139" s="40">
        <v>129</v>
      </c>
      <c r="B139" s="41">
        <v>1</v>
      </c>
      <c r="C139" s="42"/>
      <c r="D139" s="43">
        <v>1</v>
      </c>
      <c r="E139" s="44">
        <v>2604</v>
      </c>
      <c r="F139" s="44">
        <v>172.95</v>
      </c>
      <c r="G139" s="45">
        <v>0.677874187</v>
      </c>
      <c r="H139" s="43">
        <f t="shared" si="3"/>
        <v>117.23834064165</v>
      </c>
      <c r="I139" s="57"/>
      <c r="J139" s="60"/>
    </row>
    <row r="140" ht="18.75" spans="1:10">
      <c r="A140" s="40">
        <v>130</v>
      </c>
      <c r="B140" s="41">
        <v>1</v>
      </c>
      <c r="C140" s="42"/>
      <c r="D140" s="43">
        <v>1</v>
      </c>
      <c r="E140" s="44">
        <v>2605</v>
      </c>
      <c r="F140" s="44">
        <v>164.01</v>
      </c>
      <c r="G140" s="45">
        <v>0.677874187</v>
      </c>
      <c r="H140" s="43">
        <f t="shared" ref="H140:H160" si="4">F140*G140</f>
        <v>111.17814540987</v>
      </c>
      <c r="I140" s="57"/>
      <c r="J140" s="60"/>
    </row>
    <row r="141" ht="18.75" spans="1:10">
      <c r="A141" s="40">
        <v>131</v>
      </c>
      <c r="B141" s="41">
        <v>1</v>
      </c>
      <c r="C141" s="42"/>
      <c r="D141" s="43">
        <v>1</v>
      </c>
      <c r="E141" s="44">
        <v>2701</v>
      </c>
      <c r="F141" s="44">
        <v>162.76</v>
      </c>
      <c r="G141" s="45">
        <v>0.677874187</v>
      </c>
      <c r="H141" s="43">
        <f t="shared" si="4"/>
        <v>110.33080267612</v>
      </c>
      <c r="I141" s="57"/>
      <c r="J141" s="60"/>
    </row>
    <row r="142" ht="18.75" spans="1:10">
      <c r="A142" s="40">
        <v>132</v>
      </c>
      <c r="B142" s="41">
        <v>1</v>
      </c>
      <c r="C142" s="42"/>
      <c r="D142" s="43">
        <v>1</v>
      </c>
      <c r="E142" s="44">
        <v>2702</v>
      </c>
      <c r="F142" s="44">
        <v>171.88</v>
      </c>
      <c r="G142" s="45">
        <v>0.677874187</v>
      </c>
      <c r="H142" s="43">
        <f t="shared" si="4"/>
        <v>116.51301526156</v>
      </c>
      <c r="I142" s="57"/>
      <c r="J142" s="60"/>
    </row>
    <row r="143" ht="18.75" spans="1:10">
      <c r="A143" s="40">
        <v>133</v>
      </c>
      <c r="B143" s="41">
        <v>1</v>
      </c>
      <c r="C143" s="42"/>
      <c r="D143" s="43">
        <v>1</v>
      </c>
      <c r="E143" s="44">
        <v>2703</v>
      </c>
      <c r="F143" s="44">
        <v>139.76</v>
      </c>
      <c r="G143" s="45">
        <v>0.677874187</v>
      </c>
      <c r="H143" s="43">
        <f t="shared" si="4"/>
        <v>94.73969637512</v>
      </c>
      <c r="I143" s="57"/>
      <c r="J143" s="60"/>
    </row>
    <row r="144" ht="18.75" spans="1:10">
      <c r="A144" s="40">
        <v>134</v>
      </c>
      <c r="B144" s="41">
        <v>1</v>
      </c>
      <c r="C144" s="42"/>
      <c r="D144" s="43">
        <v>1</v>
      </c>
      <c r="E144" s="44">
        <v>2704</v>
      </c>
      <c r="F144" s="44">
        <v>172.95</v>
      </c>
      <c r="G144" s="45">
        <v>0.677874187</v>
      </c>
      <c r="H144" s="43">
        <f t="shared" si="4"/>
        <v>117.23834064165</v>
      </c>
      <c r="I144" s="57"/>
      <c r="J144" s="60"/>
    </row>
    <row r="145" ht="18.75" spans="1:10">
      <c r="A145" s="40">
        <v>135</v>
      </c>
      <c r="B145" s="41">
        <v>1</v>
      </c>
      <c r="C145" s="42"/>
      <c r="D145" s="43">
        <v>1</v>
      </c>
      <c r="E145" s="44">
        <v>2705</v>
      </c>
      <c r="F145" s="44">
        <v>164.01</v>
      </c>
      <c r="G145" s="45">
        <v>0.677874187</v>
      </c>
      <c r="H145" s="43">
        <f t="shared" si="4"/>
        <v>111.17814540987</v>
      </c>
      <c r="I145" s="57"/>
      <c r="J145" s="60"/>
    </row>
    <row r="146" ht="18.75" spans="1:10">
      <c r="A146" s="40">
        <v>136</v>
      </c>
      <c r="B146" s="41">
        <v>1</v>
      </c>
      <c r="C146" s="42"/>
      <c r="D146" s="43">
        <v>1</v>
      </c>
      <c r="E146" s="44">
        <v>2801</v>
      </c>
      <c r="F146" s="44">
        <v>162.76</v>
      </c>
      <c r="G146" s="45">
        <v>0.677874187</v>
      </c>
      <c r="H146" s="43">
        <f t="shared" si="4"/>
        <v>110.33080267612</v>
      </c>
      <c r="I146" s="57"/>
      <c r="J146" s="60"/>
    </row>
    <row r="147" ht="18.75" spans="1:10">
      <c r="A147" s="40">
        <v>137</v>
      </c>
      <c r="B147" s="41">
        <v>1</v>
      </c>
      <c r="C147" s="42"/>
      <c r="D147" s="43">
        <v>1</v>
      </c>
      <c r="E147" s="44">
        <v>2802</v>
      </c>
      <c r="F147" s="44">
        <v>171.88</v>
      </c>
      <c r="G147" s="45">
        <v>0.677874187</v>
      </c>
      <c r="H147" s="43">
        <f t="shared" si="4"/>
        <v>116.51301526156</v>
      </c>
      <c r="I147" s="57"/>
      <c r="J147" s="60"/>
    </row>
    <row r="148" ht="18.75" spans="1:10">
      <c r="A148" s="40">
        <v>138</v>
      </c>
      <c r="B148" s="41">
        <v>1</v>
      </c>
      <c r="C148" s="42"/>
      <c r="D148" s="43">
        <v>1</v>
      </c>
      <c r="E148" s="44">
        <v>2803</v>
      </c>
      <c r="F148" s="44">
        <v>139.76</v>
      </c>
      <c r="G148" s="45">
        <v>0.677874187</v>
      </c>
      <c r="H148" s="43">
        <f t="shared" si="4"/>
        <v>94.73969637512</v>
      </c>
      <c r="I148" s="57"/>
      <c r="J148" s="60"/>
    </row>
    <row r="149" ht="18.75" spans="1:10">
      <c r="A149" s="40">
        <v>139</v>
      </c>
      <c r="B149" s="41">
        <v>1</v>
      </c>
      <c r="C149" s="42"/>
      <c r="D149" s="43">
        <v>1</v>
      </c>
      <c r="E149" s="44">
        <v>2804</v>
      </c>
      <c r="F149" s="44">
        <v>172.95</v>
      </c>
      <c r="G149" s="45">
        <v>0.677874187</v>
      </c>
      <c r="H149" s="43">
        <f t="shared" si="4"/>
        <v>117.23834064165</v>
      </c>
      <c r="I149" s="57"/>
      <c r="J149" s="60"/>
    </row>
    <row r="150" ht="18.75" spans="1:10">
      <c r="A150" s="40">
        <v>140</v>
      </c>
      <c r="B150" s="41">
        <v>1</v>
      </c>
      <c r="C150" s="42"/>
      <c r="D150" s="43">
        <v>1</v>
      </c>
      <c r="E150" s="44">
        <v>2805</v>
      </c>
      <c r="F150" s="44">
        <v>164.01</v>
      </c>
      <c r="G150" s="45">
        <v>0.677874187</v>
      </c>
      <c r="H150" s="43">
        <f t="shared" si="4"/>
        <v>111.17814540987</v>
      </c>
      <c r="I150" s="57"/>
      <c r="J150" s="60"/>
    </row>
    <row r="151" ht="18.75" spans="1:10">
      <c r="A151" s="40">
        <v>141</v>
      </c>
      <c r="B151" s="41">
        <v>1</v>
      </c>
      <c r="C151" s="42"/>
      <c r="D151" s="43">
        <v>1</v>
      </c>
      <c r="E151" s="44">
        <v>2901</v>
      </c>
      <c r="F151" s="44">
        <v>162.76</v>
      </c>
      <c r="G151" s="45">
        <v>0.677874187</v>
      </c>
      <c r="H151" s="43">
        <f t="shared" si="4"/>
        <v>110.33080267612</v>
      </c>
      <c r="I151" s="57"/>
      <c r="J151" s="60"/>
    </row>
    <row r="152" ht="18.75" spans="1:10">
      <c r="A152" s="40">
        <v>142</v>
      </c>
      <c r="B152" s="41">
        <v>1</v>
      </c>
      <c r="C152" s="42"/>
      <c r="D152" s="43">
        <v>1</v>
      </c>
      <c r="E152" s="44">
        <v>2902</v>
      </c>
      <c r="F152" s="44">
        <v>171.88</v>
      </c>
      <c r="G152" s="45">
        <v>0.677874187</v>
      </c>
      <c r="H152" s="43">
        <f t="shared" si="4"/>
        <v>116.51301526156</v>
      </c>
      <c r="I152" s="57"/>
      <c r="J152" s="60"/>
    </row>
    <row r="153" ht="18.75" spans="1:10">
      <c r="A153" s="40">
        <v>143</v>
      </c>
      <c r="B153" s="41">
        <v>1</v>
      </c>
      <c r="C153" s="42"/>
      <c r="D153" s="43">
        <v>1</v>
      </c>
      <c r="E153" s="44">
        <v>2903</v>
      </c>
      <c r="F153" s="44">
        <v>139.76</v>
      </c>
      <c r="G153" s="45">
        <v>0.677874187</v>
      </c>
      <c r="H153" s="43">
        <f t="shared" si="4"/>
        <v>94.73969637512</v>
      </c>
      <c r="I153" s="57"/>
      <c r="J153" s="60"/>
    </row>
    <row r="154" ht="18.75" spans="1:10">
      <c r="A154" s="40">
        <v>144</v>
      </c>
      <c r="B154" s="41">
        <v>1</v>
      </c>
      <c r="C154" s="42"/>
      <c r="D154" s="43">
        <v>1</v>
      </c>
      <c r="E154" s="44">
        <v>2904</v>
      </c>
      <c r="F154" s="44">
        <v>172.95</v>
      </c>
      <c r="G154" s="45">
        <v>0.677874187</v>
      </c>
      <c r="H154" s="43">
        <f t="shared" si="4"/>
        <v>117.23834064165</v>
      </c>
      <c r="I154" s="57"/>
      <c r="J154" s="60"/>
    </row>
    <row r="155" ht="18.75" spans="1:10">
      <c r="A155" s="40">
        <v>145</v>
      </c>
      <c r="B155" s="41">
        <v>1</v>
      </c>
      <c r="C155" s="42"/>
      <c r="D155" s="43">
        <v>1</v>
      </c>
      <c r="E155" s="44">
        <v>2905</v>
      </c>
      <c r="F155" s="44">
        <v>164.01</v>
      </c>
      <c r="G155" s="45">
        <v>0.677874187</v>
      </c>
      <c r="H155" s="43">
        <f t="shared" si="4"/>
        <v>111.17814540987</v>
      </c>
      <c r="I155" s="57"/>
      <c r="J155" s="60"/>
    </row>
    <row r="156" ht="18.75" spans="1:10">
      <c r="A156" s="40">
        <v>146</v>
      </c>
      <c r="B156" s="41">
        <v>1</v>
      </c>
      <c r="C156" s="42"/>
      <c r="D156" s="43">
        <v>1</v>
      </c>
      <c r="E156" s="44">
        <v>3001</v>
      </c>
      <c r="F156" s="44">
        <v>162.76</v>
      </c>
      <c r="G156" s="45">
        <v>0.677874187</v>
      </c>
      <c r="H156" s="43">
        <f t="shared" si="4"/>
        <v>110.33080267612</v>
      </c>
      <c r="I156" s="57"/>
      <c r="J156" s="60"/>
    </row>
    <row r="157" ht="18.75" spans="1:10">
      <c r="A157" s="40">
        <v>147</v>
      </c>
      <c r="B157" s="41">
        <v>1</v>
      </c>
      <c r="C157" s="42"/>
      <c r="D157" s="43">
        <v>1</v>
      </c>
      <c r="E157" s="44">
        <v>3002</v>
      </c>
      <c r="F157" s="44">
        <v>171.88</v>
      </c>
      <c r="G157" s="45">
        <v>0.677874187</v>
      </c>
      <c r="H157" s="43">
        <f t="shared" si="4"/>
        <v>116.51301526156</v>
      </c>
      <c r="I157" s="57"/>
      <c r="J157" s="60"/>
    </row>
    <row r="158" ht="18.75" spans="1:10">
      <c r="A158" s="40">
        <v>148</v>
      </c>
      <c r="B158" s="41">
        <v>1</v>
      </c>
      <c r="C158" s="42"/>
      <c r="D158" s="43">
        <v>1</v>
      </c>
      <c r="E158" s="44">
        <v>3003</v>
      </c>
      <c r="F158" s="44">
        <v>139.76</v>
      </c>
      <c r="G158" s="45">
        <v>0.677874187</v>
      </c>
      <c r="H158" s="43">
        <f t="shared" si="4"/>
        <v>94.73969637512</v>
      </c>
      <c r="I158" s="57"/>
      <c r="J158" s="60"/>
    </row>
    <row r="159" ht="18.75" spans="1:10">
      <c r="A159" s="40">
        <v>149</v>
      </c>
      <c r="B159" s="41">
        <v>1</v>
      </c>
      <c r="C159" s="42"/>
      <c r="D159" s="43">
        <v>1</v>
      </c>
      <c r="E159" s="44">
        <v>3004</v>
      </c>
      <c r="F159" s="44">
        <v>172.95</v>
      </c>
      <c r="G159" s="45">
        <v>0.677874187</v>
      </c>
      <c r="H159" s="43">
        <f t="shared" si="4"/>
        <v>117.23834064165</v>
      </c>
      <c r="I159" s="57"/>
      <c r="J159" s="60"/>
    </row>
    <row r="160" ht="18.75" spans="1:10">
      <c r="A160" s="40">
        <v>150</v>
      </c>
      <c r="B160" s="41">
        <v>1</v>
      </c>
      <c r="C160" s="42"/>
      <c r="D160" s="43">
        <v>1</v>
      </c>
      <c r="E160" s="44">
        <v>3005</v>
      </c>
      <c r="F160" s="44">
        <v>164.01</v>
      </c>
      <c r="G160" s="45">
        <v>0.677874187</v>
      </c>
      <c r="H160" s="43">
        <f t="shared" si="4"/>
        <v>111.17814540987</v>
      </c>
      <c r="I160" s="57"/>
      <c r="J160" s="60"/>
    </row>
    <row r="161" spans="1:10">
      <c r="A161" s="60" t="s">
        <v>30</v>
      </c>
      <c r="B161" s="61"/>
      <c r="C161" s="62"/>
      <c r="D161" s="60"/>
      <c r="E161" s="60"/>
      <c r="F161" s="63"/>
      <c r="G161" s="64"/>
      <c r="H161" s="64">
        <v>16500</v>
      </c>
      <c r="I161" s="57"/>
      <c r="J161" s="60"/>
    </row>
  </sheetData>
  <mergeCells count="173">
    <mergeCell ref="A1:J1"/>
    <mergeCell ref="A2:J2"/>
    <mergeCell ref="A3:B3"/>
    <mergeCell ref="C3:E3"/>
    <mergeCell ref="F3:G3"/>
    <mergeCell ref="H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314583333333333" right="0.118055555555556" top="0.236111111111111" bottom="0.118055555555556" header="0.275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丿i α</cp:lastModifiedBy>
  <dcterms:created xsi:type="dcterms:W3CDTF">2021-07-23T02:56:00Z</dcterms:created>
  <dcterms:modified xsi:type="dcterms:W3CDTF">2025-08-11T01:32:40Z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24F07A5F75714537AD41C5660EF3D637_13</vt:lpwstr>
  </property>
  <property fmtid="{D5CDD505-2E9C-101B-9397-08002B2CF9AE}" pid="3" name="KSOProductBuildVer">
    <vt:lpwstr>2052-11.1.0.11372</vt:lpwstr>
  </property>
</Properties>
</file>