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七" sheetId="7" r:id="rId1"/>
  </sheets>
  <definedNames>
    <definedName name="_xlnm._FilterDatabase" localSheetId="0" hidden="1">表七!$A$1:$J$95</definedName>
    <definedName name="_xlnm.Print_Titles" localSheetId="0">表七!$1:$10</definedName>
  </definedNames>
  <calcPr calcId="144525"/>
</workbook>
</file>

<file path=xl/sharedStrings.xml><?xml version="1.0" encoding="utf-8"?>
<sst xmlns="http://schemas.openxmlformats.org/spreadsheetml/2006/main" count="173" uniqueCount="35">
  <si>
    <r>
      <rPr>
        <b/>
        <u/>
        <sz val="16"/>
        <color theme="1"/>
        <rFont val="仿宋"/>
        <charset val="134"/>
      </rPr>
      <t>银河湾</t>
    </r>
    <r>
      <rPr>
        <b/>
        <sz val="16"/>
        <color theme="1"/>
        <rFont val="仿宋"/>
        <charset val="134"/>
      </rPr>
      <t>小区二期1栋电梯工程住宅专项维修资金使用范围内业主分摊清册（七）</t>
    </r>
  </si>
  <si>
    <t>维修项目名称：银河湾小区二期1栋2部电梯对重反绳轮、门机、接触器等部件更换        分摊范围：1栋                                 
申请维修资金总金额：9860.00元</t>
  </si>
  <si>
    <t>申请人：</t>
  </si>
  <si>
    <t>黄石市嘉园物业服务有限公司</t>
  </si>
  <si>
    <t>施工单位名称：湖北正菱电梯有限公司</t>
  </si>
  <si>
    <t xml:space="preserve">     表决情况</t>
  </si>
  <si>
    <t>工程类型（确认类型内打√）</t>
  </si>
  <si>
    <t>普通工程申报</t>
  </si>
  <si>
    <t>*总建筑面积㎡</t>
  </si>
  <si>
    <t>*总人数</t>
  </si>
  <si>
    <t xml:space="preserve"> 参与投票建筑面积 （㎡）及占总建筑面积比率（%）</t>
  </si>
  <si>
    <t>参与投票人数   （人）及占总人数比率（%）</t>
  </si>
  <si>
    <t>同意意见投票人数（人）及占参与表决人数的比率（%）</t>
  </si>
  <si>
    <t>14043.84㎡</t>
  </si>
  <si>
    <t>84（人）</t>
  </si>
  <si>
    <t>9349.06㎡</t>
  </si>
  <si>
    <t>67（%）</t>
  </si>
  <si>
    <t>57（人）</t>
  </si>
  <si>
    <t>68（%）</t>
  </si>
  <si>
    <t>46（人）</t>
  </si>
  <si>
    <t>81（%）</t>
  </si>
  <si>
    <t>应急工程申报</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</si>
  <si>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</si>
  <si>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</si>
  <si>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</si>
  <si>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</si>
  <si>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</si>
  <si>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</si>
  <si>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</si>
  <si>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</si>
  <si>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
（同意/不同意）</t>
  </si>
  <si>
    <t>/</t>
  </si>
  <si>
    <t>同意</t>
  </si>
  <si>
    <t>不同意</t>
  </si>
  <si>
    <t>合计</t>
  </si>
</sst>
</file>

<file path=xl/styles.xml><?xml version="1.0" encoding="utf-8"?>
<styleSheet xmlns="http://schemas.openxmlformats.org/spreadsheetml/2006/main">
  <numFmts count="7">
    <numFmt numFmtId="176" formatCode="0.00_);[Red]\(0.00\)"/>
    <numFmt numFmtId="177" formatCode="0.000_ "/>
    <numFmt numFmtId="178" formatCode="0.00_ "/>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7">
    <font>
      <sz val="11"/>
      <color theme="1"/>
      <name val="宋体"/>
      <charset val="134"/>
      <scheme val="minor"/>
    </font>
    <font>
      <sz val="11"/>
      <color theme="1"/>
      <name val="仿宋"/>
      <charset val="134"/>
    </font>
    <font>
      <sz val="12"/>
      <color theme="1"/>
      <name val="仿宋"/>
      <charset val="134"/>
    </font>
    <font>
      <b/>
      <u/>
      <sz val="16"/>
      <color theme="1"/>
      <name val="仿宋"/>
      <charset val="134"/>
    </font>
    <font>
      <sz val="12"/>
      <color indexed="8"/>
      <name val="仿宋"/>
      <charset val="134"/>
    </font>
    <font>
      <sz val="12"/>
      <name val="仿宋"/>
      <charset val="134"/>
    </font>
    <font>
      <sz val="11"/>
      <color indexed="8"/>
      <name val="宋体"/>
      <charset val="134"/>
      <scheme val="minor"/>
    </font>
    <font>
      <b/>
      <u/>
      <sz val="16"/>
      <color theme="1"/>
      <name val="宋体"/>
      <charset val="134"/>
    </font>
    <font>
      <sz val="12"/>
      <color theme="1"/>
      <name val="宋体"/>
      <charset val="134"/>
    </font>
    <font>
      <sz val="12"/>
      <name val="宋体"/>
      <charset val="134"/>
    </font>
    <font>
      <sz val="12"/>
      <color theme="1"/>
      <name val="方正仿宋_GBK"/>
      <charset val="134"/>
    </font>
    <font>
      <sz val="12"/>
      <color theme="1"/>
      <name val="宋体"/>
      <charset val="134"/>
      <scheme val="minor"/>
    </font>
    <font>
      <b/>
      <sz val="12"/>
      <color indexed="8"/>
      <name val="仿宋"/>
      <charset val="134"/>
    </font>
    <font>
      <sz val="11"/>
      <color indexed="8"/>
      <name val="仿宋"/>
      <charset val="134"/>
    </font>
    <font>
      <b/>
      <sz val="11"/>
      <color indexed="8"/>
      <name val="仿宋"/>
      <charset val="134"/>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1"/>
      <color rgb="FFFA7D00"/>
      <name val="宋体"/>
      <charset val="0"/>
      <scheme val="minor"/>
    </font>
    <font>
      <sz val="11"/>
      <color rgb="FF9C6500"/>
      <name val="宋体"/>
      <charset val="0"/>
      <scheme val="minor"/>
    </font>
    <font>
      <sz val="11"/>
      <color indexed="8"/>
      <name val="宋体"/>
      <charset val="134"/>
    </font>
    <font>
      <u/>
      <sz val="11"/>
      <color rgb="FF800080"/>
      <name val="宋体"/>
      <charset val="0"/>
      <scheme val="minor"/>
    </font>
    <font>
      <b/>
      <sz val="13"/>
      <color theme="3"/>
      <name val="宋体"/>
      <charset val="134"/>
      <scheme val="minor"/>
    </font>
    <font>
      <sz val="12"/>
      <name val="Times New Roman"/>
      <charset val="134"/>
    </font>
    <font>
      <u/>
      <sz val="11"/>
      <color rgb="FF0000FF"/>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6"/>
      <color theme="1"/>
      <name val="仿宋"/>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rgb="FFF2F2F2"/>
        <bgColor indexed="64"/>
      </patternFill>
    </fill>
    <fill>
      <patternFill patternType="solid">
        <fgColor rgb="FFFFEB9C"/>
        <bgColor indexed="64"/>
      </patternFill>
    </fill>
    <fill>
      <patternFill patternType="solid">
        <fgColor theme="5"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399975585192419"/>
        <bgColor indexed="64"/>
      </patternFill>
    </fill>
  </fills>
  <borders count="17">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2">
    <xf numFmtId="0" fontId="0" fillId="0" borderId="0">
      <alignment vertical="center"/>
    </xf>
    <xf numFmtId="0" fontId="27" fillId="0" borderId="0"/>
    <xf numFmtId="0" fontId="16" fillId="17"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9" fillId="0" borderId="0">
      <alignment vertical="center"/>
    </xf>
    <xf numFmtId="0" fontId="16" fillId="29"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9" fillId="20" borderId="13" applyNumberFormat="false" applyAlignment="false" applyProtection="false">
      <alignment vertical="center"/>
    </xf>
    <xf numFmtId="0" fontId="21" fillId="0" borderId="11" applyNumberFormat="false" applyFill="false" applyAlignment="false" applyProtection="false">
      <alignment vertical="center"/>
    </xf>
    <xf numFmtId="0" fontId="31" fillId="26" borderId="12" applyNumberFormat="false" applyAlignment="false" applyProtection="false">
      <alignment vertical="center"/>
    </xf>
    <xf numFmtId="0" fontId="28" fillId="0" borderId="0" applyNumberFormat="false" applyFill="false" applyBorder="false" applyAlignment="false" applyProtection="false">
      <alignment vertical="center"/>
    </xf>
    <xf numFmtId="0" fontId="32" fillId="14" borderId="14" applyNumberFormat="false" applyAlignment="false" applyProtection="false">
      <alignment vertical="center"/>
    </xf>
    <xf numFmtId="0" fontId="15" fillId="23"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15"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22" fillId="14" borderId="12" applyNumberFormat="false" applyAlignment="false" applyProtection="false">
      <alignment vertical="center"/>
    </xf>
    <xf numFmtId="0" fontId="16"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8" borderId="0" applyNumberFormat="false" applyBorder="false" applyAlignment="false" applyProtection="false">
      <alignment vertical="center"/>
    </xf>
    <xf numFmtId="0" fontId="0" fillId="7" borderId="10" applyNumberFormat="false" applyFont="false" applyAlignment="false" applyProtection="false">
      <alignment vertical="center"/>
    </xf>
    <xf numFmtId="0" fontId="30"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8" fillId="0" borderId="9" applyNumberFormat="false" applyFill="false" applyAlignment="false" applyProtection="false">
      <alignment vertical="center"/>
    </xf>
    <xf numFmtId="0" fontId="15" fillId="13"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24" fillId="0" borderId="0">
      <alignment vertical="center"/>
    </xf>
    <xf numFmtId="0" fontId="16" fillId="24" borderId="0" applyNumberFormat="false" applyBorder="false" applyAlignment="false" applyProtection="false">
      <alignment vertical="center"/>
    </xf>
    <xf numFmtId="0" fontId="34" fillId="0" borderId="16" applyNumberFormat="false" applyFill="false" applyAlignment="false" applyProtection="false">
      <alignment vertical="center"/>
    </xf>
    <xf numFmtId="0" fontId="16" fillId="6"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3" fillId="1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59">
    <xf numFmtId="0" fontId="0" fillId="0" borderId="0" xfId="0">
      <alignment vertical="center"/>
    </xf>
    <xf numFmtId="0" fontId="0" fillId="0" borderId="0" xfId="0" applyAlignment="true">
      <alignment horizontal="center" vertical="center"/>
    </xf>
    <xf numFmtId="0" fontId="0" fillId="0" borderId="0" xfId="0" applyFont="true" applyAlignment="true">
      <alignment horizontal="center" vertical="center"/>
    </xf>
    <xf numFmtId="0" fontId="1" fillId="0" borderId="0" xfId="0" applyFont="true" applyAlignment="true">
      <alignment horizontal="center" vertical="center"/>
    </xf>
    <xf numFmtId="0" fontId="2" fillId="0" borderId="0" xfId="0" applyFont="true" applyAlignment="true">
      <alignment horizontal="center" vertical="center"/>
    </xf>
    <xf numFmtId="177" fontId="2" fillId="0" borderId="0" xfId="0" applyNumberFormat="true" applyFont="true" applyAlignment="true">
      <alignment horizontal="center" vertical="center"/>
    </xf>
    <xf numFmtId="176" fontId="2" fillId="0" borderId="0" xfId="0" applyNumberFormat="true" applyFont="true" applyAlignment="true">
      <alignment horizontal="center" vertical="center"/>
    </xf>
    <xf numFmtId="178" fontId="0" fillId="0" borderId="0" xfId="0" applyNumberFormat="true" applyAlignment="true">
      <alignment horizontal="center" vertical="center"/>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2" fillId="0" borderId="2" xfId="0" applyFont="true" applyBorder="true" applyAlignment="true">
      <alignment horizontal="left" vertical="center" wrapText="true"/>
    </xf>
    <xf numFmtId="0" fontId="4" fillId="0" borderId="1" xfId="10" applyFont="true" applyFill="true" applyBorder="true" applyAlignment="true">
      <alignment horizontal="center" vertical="center"/>
    </xf>
    <xf numFmtId="0" fontId="4" fillId="0" borderId="2" xfId="10" applyFont="true" applyFill="true" applyBorder="true" applyAlignment="true">
      <alignment horizontal="center" vertical="center"/>
    </xf>
    <xf numFmtId="0" fontId="4" fillId="0" borderId="3" xfId="10" applyFont="true" applyFill="true" applyBorder="true" applyAlignment="true">
      <alignment horizontal="center" vertical="center"/>
    </xf>
    <xf numFmtId="0" fontId="5" fillId="0" borderId="1" xfId="0" applyFont="true" applyBorder="true" applyAlignment="true">
      <alignment horizontal="center" vertical="center"/>
    </xf>
    <xf numFmtId="0" fontId="5" fillId="0" borderId="2" xfId="0" applyFont="true" applyBorder="true" applyAlignment="true">
      <alignment horizontal="center" vertical="center"/>
    </xf>
    <xf numFmtId="0" fontId="2" fillId="0" borderId="3"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1" fillId="0" borderId="3" xfId="0" applyFont="true" applyBorder="true" applyAlignment="true">
      <alignment horizontal="left" vertical="center" wrapText="true"/>
    </xf>
    <xf numFmtId="0" fontId="5" fillId="0" borderId="3" xfId="0" applyFont="true" applyFill="true" applyBorder="true" applyAlignment="true">
      <alignment horizontal="center" vertical="center" wrapText="true"/>
    </xf>
    <xf numFmtId="0" fontId="5" fillId="0" borderId="3" xfId="0" applyFont="true" applyFill="true" applyBorder="true" applyAlignment="true">
      <alignment horizontal="center" vertical="center"/>
    </xf>
    <xf numFmtId="177" fontId="3" fillId="0" borderId="2" xfId="0" applyNumberFormat="true" applyFont="true" applyBorder="true" applyAlignment="true">
      <alignment horizontal="center" vertical="center" wrapText="true"/>
    </xf>
    <xf numFmtId="176" fontId="3" fillId="0" borderId="2" xfId="0" applyNumberFormat="true" applyFont="true" applyBorder="true" applyAlignment="true">
      <alignment horizontal="center" vertical="center" wrapText="true"/>
    </xf>
    <xf numFmtId="177" fontId="2" fillId="0" borderId="2" xfId="0" applyNumberFormat="true" applyFont="true" applyBorder="true" applyAlignment="true">
      <alignment horizontal="left" vertical="center" wrapText="true"/>
    </xf>
    <xf numFmtId="176" fontId="2" fillId="0" borderId="2" xfId="0" applyNumberFormat="true" applyFont="true" applyBorder="true" applyAlignment="true">
      <alignment horizontal="left" vertical="center" wrapText="true"/>
    </xf>
    <xf numFmtId="177" fontId="5" fillId="0" borderId="2" xfId="0" applyNumberFormat="true" applyFont="true" applyFill="true" applyBorder="true" applyAlignment="true">
      <alignment horizontal="center" vertical="center"/>
    </xf>
    <xf numFmtId="176" fontId="5" fillId="0" borderId="2" xfId="0" applyNumberFormat="true" applyFont="true" applyFill="true" applyBorder="true" applyAlignment="true">
      <alignment horizontal="center" vertical="center"/>
    </xf>
    <xf numFmtId="177" fontId="5" fillId="0" borderId="2" xfId="0" applyNumberFormat="true" applyFont="true" applyBorder="true" applyAlignment="true">
      <alignment horizontal="center" vertical="center"/>
    </xf>
    <xf numFmtId="176" fontId="5" fillId="0" borderId="2" xfId="0" applyNumberFormat="true" applyFont="true" applyBorder="true" applyAlignment="true">
      <alignment horizontal="center" vertical="center"/>
    </xf>
    <xf numFmtId="177" fontId="2" fillId="0" borderId="3" xfId="0" applyNumberFormat="true" applyFont="true" applyBorder="true" applyAlignment="true">
      <alignment horizontal="center" vertical="center" wrapText="true"/>
    </xf>
    <xf numFmtId="176" fontId="2" fillId="0" borderId="3" xfId="0" applyNumberFormat="true" applyFont="true" applyBorder="true" applyAlignment="true">
      <alignment horizontal="center" vertical="center" wrapText="true"/>
    </xf>
    <xf numFmtId="177" fontId="1" fillId="0" borderId="3" xfId="0" applyNumberFormat="true" applyFont="true" applyBorder="true" applyAlignment="true">
      <alignment horizontal="left" vertical="center" wrapText="true"/>
    </xf>
    <xf numFmtId="176" fontId="1" fillId="0" borderId="3" xfId="0" applyNumberFormat="true" applyFont="true" applyBorder="true" applyAlignment="true">
      <alignment horizontal="left" vertical="center" wrapText="true"/>
    </xf>
    <xf numFmtId="178" fontId="2" fillId="0" borderId="3" xfId="0" applyNumberFormat="true" applyFont="true" applyBorder="true" applyAlignment="true">
      <alignment horizontal="center" vertical="center" wrapText="true"/>
    </xf>
    <xf numFmtId="0" fontId="6" fillId="0" borderId="3" xfId="0" applyNumberFormat="true" applyFont="true" applyFill="true" applyBorder="true" applyAlignment="true">
      <alignment horizontal="center" vertical="center"/>
    </xf>
    <xf numFmtId="0" fontId="7" fillId="0" borderId="2" xfId="0" applyFont="true" applyBorder="true" applyAlignment="true">
      <alignment horizontal="center" vertical="center" wrapText="true"/>
    </xf>
    <xf numFmtId="0" fontId="7" fillId="0" borderId="4" xfId="0" applyFont="true" applyBorder="true" applyAlignment="true">
      <alignment horizontal="center" vertical="center" wrapText="true"/>
    </xf>
    <xf numFmtId="0" fontId="8" fillId="0" borderId="2" xfId="0" applyFont="true" applyBorder="true" applyAlignment="true">
      <alignment horizontal="left" vertical="center" wrapText="true"/>
    </xf>
    <xf numFmtId="0" fontId="8" fillId="0" borderId="4" xfId="0" applyFont="true" applyBorder="true" applyAlignment="true">
      <alignment horizontal="left" vertical="center" wrapText="true"/>
    </xf>
    <xf numFmtId="0" fontId="9" fillId="0" borderId="2" xfId="0" applyFont="true" applyFill="true" applyBorder="true" applyAlignment="true">
      <alignment horizontal="center" vertical="center"/>
    </xf>
    <xf numFmtId="0" fontId="9" fillId="0" borderId="4" xfId="0" applyFont="true" applyFill="true" applyBorder="true" applyAlignment="true">
      <alignment horizontal="center" vertical="center"/>
    </xf>
    <xf numFmtId="0" fontId="9" fillId="0" borderId="2" xfId="0" applyFont="true" applyBorder="true" applyAlignment="true">
      <alignment horizontal="center" vertical="center"/>
    </xf>
    <xf numFmtId="0" fontId="9" fillId="0" borderId="4" xfId="0" applyFont="true" applyBorder="true" applyAlignment="true">
      <alignment horizontal="center" vertical="center"/>
    </xf>
    <xf numFmtId="0" fontId="10" fillId="0" borderId="3" xfId="0" applyFont="true" applyBorder="true" applyAlignment="true">
      <alignment horizontal="center" vertical="center" wrapText="true"/>
    </xf>
    <xf numFmtId="0" fontId="11" fillId="0" borderId="3" xfId="0" applyFont="true" applyBorder="true" applyAlignment="true">
      <alignment horizontal="center" vertical="center" wrapText="true"/>
    </xf>
    <xf numFmtId="0" fontId="0" fillId="0" borderId="3" xfId="0" applyBorder="true" applyAlignment="true">
      <alignment horizontal="left" vertical="center" wrapText="true"/>
    </xf>
    <xf numFmtId="0" fontId="0" fillId="0" borderId="5" xfId="0" applyBorder="true" applyAlignment="true">
      <alignment horizontal="center" vertical="center" wrapText="true"/>
    </xf>
    <xf numFmtId="0" fontId="0" fillId="0" borderId="6" xfId="0" applyBorder="true" applyAlignment="true">
      <alignment horizontal="center" vertical="center" wrapText="true"/>
    </xf>
    <xf numFmtId="0" fontId="0" fillId="0" borderId="7" xfId="0" applyBorder="true" applyAlignment="true">
      <alignment horizontal="center" vertical="center" wrapText="true"/>
    </xf>
    <xf numFmtId="0" fontId="0" fillId="0" borderId="8" xfId="0" applyBorder="true" applyAlignment="true">
      <alignment horizontal="center" vertical="center" wrapText="true"/>
    </xf>
    <xf numFmtId="0" fontId="0" fillId="0" borderId="1" xfId="0" applyBorder="true" applyAlignment="true">
      <alignment horizontal="center" vertical="center" wrapText="true"/>
    </xf>
    <xf numFmtId="0" fontId="0" fillId="0" borderId="4" xfId="0" applyBorder="true" applyAlignment="true">
      <alignment horizontal="center" vertical="center" wrapText="true"/>
    </xf>
    <xf numFmtId="0" fontId="0" fillId="0" borderId="0" xfId="0" applyFont="true" applyBorder="true" applyAlignment="true">
      <alignment horizontal="center" vertical="center"/>
    </xf>
    <xf numFmtId="0" fontId="12" fillId="0" borderId="3" xfId="10" applyFont="true" applyFill="true" applyBorder="true" applyAlignment="true">
      <alignment horizontal="center" vertical="center"/>
    </xf>
    <xf numFmtId="0" fontId="13" fillId="0" borderId="3" xfId="0" applyFont="true" applyFill="true" applyBorder="true" applyAlignment="true">
      <alignment horizontal="center" vertical="center"/>
    </xf>
    <xf numFmtId="0" fontId="14" fillId="0" borderId="3" xfId="0" applyNumberFormat="true" applyFont="true" applyFill="true" applyBorder="true" applyAlignment="true">
      <alignment horizontal="center" vertical="center"/>
    </xf>
    <xf numFmtId="177" fontId="1" fillId="0" borderId="3" xfId="0" applyNumberFormat="true" applyFont="true" applyBorder="true" applyAlignment="true">
      <alignment horizontal="center" vertical="center"/>
    </xf>
    <xf numFmtId="176" fontId="14" fillId="0" borderId="3" xfId="0" applyNumberFormat="true" applyFont="true" applyFill="true" applyBorder="true" applyAlignment="true">
      <alignment horizontal="center" vertical="center"/>
    </xf>
  </cellXfs>
  <cellStyles count="52">
    <cellStyle name="常规" xfId="0" builtinId="0"/>
    <cellStyle name="常规_Sheet2"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常规_Sheet1" xfId="41"/>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checked="Checked" val="0"/>
</file>

<file path=xl/ctrlProps/ctrlProp2.xml><?xml version="1.0" encoding="utf-8"?>
<formControlPr xmlns="http://schemas.microsoft.com/office/spreadsheetml/2009/9/main" objectType="CheckBox"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240030</xdr:colOff>
          <xdr:row>5</xdr:row>
          <xdr:rowOff>114935</xdr:rowOff>
        </xdr:from>
        <xdr:to>
          <xdr:col>1</xdr:col>
          <xdr:colOff>668655</xdr:colOff>
          <xdr:row>5</xdr:row>
          <xdr:rowOff>333375</xdr:rowOff>
        </xdr:to>
        <xdr:sp>
          <xdr:nvSpPr>
            <xdr:cNvPr id="1025" name="Check Box 1" hidden="true">
              <a:extLst>
                <a:ext uri="{63B3BB69-23CF-44E3-9099-C40C66FF867C}">
                  <a14:compatExt spid="_x0000_s1025"/>
                </a:ext>
              </a:extLst>
            </xdr:cNvPr>
            <xdr:cNvSpPr/>
          </xdr:nvSpPr>
          <xdr:spPr>
            <a:xfrm>
              <a:off x="1049655" y="2134235"/>
              <a:ext cx="428625" cy="218440"/>
            </a:xfrm>
            <a:prstGeom prst="rect">
              <a:avLst/>
            </a:prstGeom>
          </xdr:spPr>
          <xdr:txBody>
            <a:bodyPr wrap="square" anchor="ctr" upright="true">
              <a:noAutofit/>
            </a:bodyPr>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255905</xdr:colOff>
          <xdr:row>6</xdr:row>
          <xdr:rowOff>464185</xdr:rowOff>
        </xdr:from>
        <xdr:to>
          <xdr:col>2</xdr:col>
          <xdr:colOff>500380</xdr:colOff>
          <xdr:row>6</xdr:row>
          <xdr:rowOff>681990</xdr:rowOff>
        </xdr:to>
        <xdr:sp>
          <xdr:nvSpPr>
            <xdr:cNvPr id="1026" name="Check Box 2" hidden="true">
              <a:extLst>
                <a:ext uri="{63B3BB69-23CF-44E3-9099-C40C66FF867C}">
                  <a14:compatExt spid="_x0000_s1026"/>
                </a:ext>
              </a:extLst>
            </xdr:cNvPr>
            <xdr:cNvSpPr/>
          </xdr:nvSpPr>
          <xdr:spPr>
            <a:xfrm>
              <a:off x="1065530" y="2915285"/>
              <a:ext cx="915035" cy="217805"/>
            </a:xfrm>
            <a:prstGeom prst="rect">
              <a:avLst/>
            </a:prstGeom>
          </xdr:spPr>
          <xdr:txBody>
            <a:bodyPr wrap="square" anchor="ctr" upright="true">
              <a:noAutofit/>
            </a:bodyPr>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95"/>
  <sheetViews>
    <sheetView tabSelected="1" zoomScale="115" zoomScaleNormal="115" topLeftCell="A61" workbookViewId="0">
      <selection activeCell="R94" sqref="R94"/>
    </sheetView>
  </sheetViews>
  <sheetFormatPr defaultColWidth="9" defaultRowHeight="15.75"/>
  <cols>
    <col min="1" max="1" width="10.625" style="3" customWidth="true"/>
    <col min="2" max="2" width="8.8" style="3" customWidth="true"/>
    <col min="3" max="3" width="11.075" style="3" customWidth="true"/>
    <col min="4" max="5" width="10.625" style="3" customWidth="true"/>
    <col min="6" max="6" width="10.625" style="4" customWidth="true"/>
    <col min="7" max="7" width="9.65833333333333" style="5" customWidth="true"/>
    <col min="8" max="8" width="11.6333333333333" style="6" customWidth="true"/>
    <col min="9" max="9" width="10" style="7" customWidth="true"/>
    <col min="10" max="10" width="7.49166666666667" customWidth="true"/>
    <col min="11" max="11" width="9" hidden="true" customWidth="true"/>
    <col min="12" max="13" width="9.375" hidden="true" customWidth="true"/>
    <col min="14" max="14" width="12.625" hidden="true" customWidth="true"/>
    <col min="15" max="16" width="9" hidden="true" customWidth="true"/>
    <col min="18" max="18" width="9.375"/>
  </cols>
  <sheetData>
    <row r="1" s="1" customFormat="true" ht="30" customHeight="true" spans="1:10">
      <c r="A1" s="8" t="s">
        <v>0</v>
      </c>
      <c r="B1" s="9"/>
      <c r="C1" s="9"/>
      <c r="D1" s="9"/>
      <c r="E1" s="9"/>
      <c r="F1" s="9"/>
      <c r="G1" s="22"/>
      <c r="H1" s="23"/>
      <c r="I1" s="36"/>
      <c r="J1" s="37"/>
    </row>
    <row r="2" s="1" customFormat="true" ht="39" customHeight="true" spans="1:10">
      <c r="A2" s="10" t="s">
        <v>1</v>
      </c>
      <c r="B2" s="11"/>
      <c r="C2" s="11"/>
      <c r="D2" s="11"/>
      <c r="E2" s="11"/>
      <c r="F2" s="11"/>
      <c r="G2" s="24"/>
      <c r="H2" s="25"/>
      <c r="I2" s="38"/>
      <c r="J2" s="39"/>
    </row>
    <row r="3" s="1" customFormat="true" ht="22" customHeight="true" spans="1:10">
      <c r="A3" s="12" t="s">
        <v>2</v>
      </c>
      <c r="B3" s="13"/>
      <c r="C3" s="14" t="s">
        <v>3</v>
      </c>
      <c r="D3" s="14"/>
      <c r="E3" s="14"/>
      <c r="F3" s="14"/>
      <c r="G3" s="26" t="s">
        <v>4</v>
      </c>
      <c r="H3" s="27"/>
      <c r="I3" s="40"/>
      <c r="J3" s="41"/>
    </row>
    <row r="4" s="1" customFormat="true" ht="22" customHeight="true" spans="1:10">
      <c r="A4" s="15" t="s">
        <v>5</v>
      </c>
      <c r="B4" s="16"/>
      <c r="C4" s="16"/>
      <c r="D4" s="16"/>
      <c r="E4" s="16"/>
      <c r="F4" s="16"/>
      <c r="G4" s="28"/>
      <c r="H4" s="29"/>
      <c r="I4" s="42"/>
      <c r="J4" s="43"/>
    </row>
    <row r="5" s="1" customFormat="true" ht="46" customHeight="true" spans="1:10">
      <c r="A5" s="17" t="s">
        <v>6</v>
      </c>
      <c r="B5" s="18" t="s">
        <v>7</v>
      </c>
      <c r="C5" s="17" t="s">
        <v>8</v>
      </c>
      <c r="D5" s="17" t="s">
        <v>9</v>
      </c>
      <c r="E5" s="17" t="s">
        <v>10</v>
      </c>
      <c r="F5" s="17"/>
      <c r="G5" s="30" t="s">
        <v>11</v>
      </c>
      <c r="H5" s="31"/>
      <c r="I5" s="17" t="s">
        <v>12</v>
      </c>
      <c r="J5" s="17"/>
    </row>
    <row r="6" s="1" customFormat="true" ht="34" customHeight="true" spans="1:10">
      <c r="A6" s="17"/>
      <c r="B6" s="18"/>
      <c r="C6" s="17" t="s">
        <v>13</v>
      </c>
      <c r="D6" s="17" t="s">
        <v>14</v>
      </c>
      <c r="E6" s="17" t="s">
        <v>15</v>
      </c>
      <c r="F6" s="17" t="s">
        <v>16</v>
      </c>
      <c r="G6" s="30" t="s">
        <v>17</v>
      </c>
      <c r="H6" s="31" t="s">
        <v>18</v>
      </c>
      <c r="I6" s="44" t="s">
        <v>19</v>
      </c>
      <c r="J6" s="45" t="s">
        <v>20</v>
      </c>
    </row>
    <row r="7" s="1" customFormat="true" ht="55" customHeight="true" spans="1:10">
      <c r="A7" s="17"/>
      <c r="B7" s="17" t="s">
        <v>21</v>
      </c>
      <c r="C7" s="17"/>
      <c r="D7" s="17"/>
      <c r="E7" s="17"/>
      <c r="F7" s="17"/>
      <c r="G7" s="30"/>
      <c r="H7" s="31"/>
      <c r="I7" s="45"/>
      <c r="J7" s="45"/>
    </row>
    <row r="8" s="1" customFormat="true" ht="106" customHeight="true" spans="1:10">
      <c r="A8" s="19" t="s">
        <v>22</v>
      </c>
      <c r="B8" s="19"/>
      <c r="C8" s="19"/>
      <c r="D8" s="19"/>
      <c r="E8" s="19"/>
      <c r="F8" s="19"/>
      <c r="G8" s="32"/>
      <c r="H8" s="33"/>
      <c r="I8" s="46"/>
      <c r="J8" s="46"/>
    </row>
    <row r="9" customFormat="true" ht="18" customHeight="true" spans="1:16">
      <c r="A9" s="17" t="s">
        <v>23</v>
      </c>
      <c r="B9" s="17" t="s">
        <v>24</v>
      </c>
      <c r="C9" s="17"/>
      <c r="D9" s="20" t="s">
        <v>25</v>
      </c>
      <c r="E9" s="34" t="s">
        <v>26</v>
      </c>
      <c r="F9" s="20" t="s">
        <v>27</v>
      </c>
      <c r="G9" s="30" t="s">
        <v>28</v>
      </c>
      <c r="H9" s="31" t="s">
        <v>29</v>
      </c>
      <c r="I9" s="47" t="s">
        <v>30</v>
      </c>
      <c r="J9" s="48"/>
      <c r="K9" s="1"/>
      <c r="L9" s="1"/>
      <c r="M9" s="1"/>
      <c r="N9" s="1"/>
      <c r="O9" s="1"/>
      <c r="P9" s="1"/>
    </row>
    <row r="10" customFormat="true" ht="17" customHeight="true" spans="1:16">
      <c r="A10" s="17"/>
      <c r="B10" s="17"/>
      <c r="C10" s="17"/>
      <c r="D10" s="20"/>
      <c r="E10" s="34"/>
      <c r="F10" s="20"/>
      <c r="G10" s="30"/>
      <c r="H10" s="31"/>
      <c r="I10" s="49"/>
      <c r="J10" s="50"/>
      <c r="K10" s="1"/>
      <c r="L10" s="1"/>
      <c r="M10" s="1"/>
      <c r="N10" s="1"/>
      <c r="O10" s="1"/>
      <c r="P10" s="1"/>
    </row>
    <row r="11" s="2" customFormat="true" ht="14" customHeight="true" spans="1:14">
      <c r="A11" s="14">
        <v>1</v>
      </c>
      <c r="B11" s="14">
        <v>1</v>
      </c>
      <c r="C11" s="14"/>
      <c r="D11" s="21" t="s">
        <v>31</v>
      </c>
      <c r="E11" s="35">
        <v>101</v>
      </c>
      <c r="F11" s="35">
        <v>172.75</v>
      </c>
      <c r="G11" s="35">
        <v>0.702</v>
      </c>
      <c r="H11" s="35">
        <v>121.29</v>
      </c>
      <c r="I11" s="51" t="s">
        <v>32</v>
      </c>
      <c r="J11" s="52"/>
      <c r="L11" s="2">
        <v>39844.75</v>
      </c>
      <c r="M11" s="2">
        <v>10089.1</v>
      </c>
      <c r="N11" s="2">
        <f>L11/M11</f>
        <v>3.9492868541297</v>
      </c>
    </row>
    <row r="12" s="2" customFormat="true" ht="14" customHeight="true" spans="1:14">
      <c r="A12" s="14">
        <v>2</v>
      </c>
      <c r="B12" s="14">
        <v>1</v>
      </c>
      <c r="C12" s="14"/>
      <c r="D12" s="21" t="s">
        <v>31</v>
      </c>
      <c r="E12" s="35">
        <v>102</v>
      </c>
      <c r="F12" s="35">
        <v>137.66</v>
      </c>
      <c r="G12" s="35">
        <v>0.702</v>
      </c>
      <c r="H12" s="35">
        <v>96.64</v>
      </c>
      <c r="I12" s="51"/>
      <c r="J12" s="52"/>
      <c r="L12" s="2">
        <v>36779.76</v>
      </c>
      <c r="M12" s="2">
        <v>9343.05</v>
      </c>
      <c r="N12" s="2">
        <f>L12/M12</f>
        <v>3.93659029974152</v>
      </c>
    </row>
    <row r="13" s="2" customFormat="true" ht="14" customHeight="true" spans="1:14">
      <c r="A13" s="14">
        <v>3</v>
      </c>
      <c r="B13" s="14">
        <v>1</v>
      </c>
      <c r="C13" s="14"/>
      <c r="D13" s="21" t="s">
        <v>31</v>
      </c>
      <c r="E13" s="35">
        <v>103</v>
      </c>
      <c r="F13" s="35">
        <v>179.13</v>
      </c>
      <c r="G13" s="35">
        <v>0.702</v>
      </c>
      <c r="H13" s="35">
        <v>125.78</v>
      </c>
      <c r="I13" s="51" t="s">
        <v>32</v>
      </c>
      <c r="J13" s="52"/>
      <c r="L13" s="2">
        <v>41377.24</v>
      </c>
      <c r="M13" s="2">
        <v>14243.66</v>
      </c>
      <c r="N13" s="2">
        <f>L13/M13</f>
        <v>2.90495841658675</v>
      </c>
    </row>
    <row r="14" s="2" customFormat="true" ht="14" customHeight="true" spans="1:14">
      <c r="A14" s="14">
        <v>4</v>
      </c>
      <c r="B14" s="14">
        <v>1</v>
      </c>
      <c r="C14" s="14"/>
      <c r="D14" s="21" t="s">
        <v>31</v>
      </c>
      <c r="E14" s="35">
        <v>201</v>
      </c>
      <c r="F14" s="35">
        <v>172.69</v>
      </c>
      <c r="G14" s="35">
        <v>0.702</v>
      </c>
      <c r="H14" s="35">
        <v>121.23</v>
      </c>
      <c r="I14" s="51"/>
      <c r="J14" s="52"/>
      <c r="L14" s="2">
        <v>41377.25</v>
      </c>
      <c r="M14" s="2">
        <v>14696.97</v>
      </c>
      <c r="N14" s="2">
        <f>L14/M14</f>
        <v>2.81535922030187</v>
      </c>
    </row>
    <row r="15" s="2" customFormat="true" ht="14" customHeight="true" spans="1:10">
      <c r="A15" s="14">
        <v>5</v>
      </c>
      <c r="B15" s="14">
        <v>1</v>
      </c>
      <c r="C15" s="14"/>
      <c r="D15" s="21" t="s">
        <v>31</v>
      </c>
      <c r="E15" s="35">
        <v>202</v>
      </c>
      <c r="F15" s="35">
        <v>137.66</v>
      </c>
      <c r="G15" s="35">
        <v>0.702</v>
      </c>
      <c r="H15" s="35">
        <v>96.64</v>
      </c>
      <c r="I15" s="51"/>
      <c r="J15" s="52"/>
    </row>
    <row r="16" s="2" customFormat="true" ht="14" customHeight="true" spans="1:10">
      <c r="A16" s="14">
        <v>6</v>
      </c>
      <c r="B16" s="14">
        <v>1</v>
      </c>
      <c r="C16" s="14"/>
      <c r="D16" s="21" t="s">
        <v>31</v>
      </c>
      <c r="E16" s="35">
        <v>203</v>
      </c>
      <c r="F16" s="35">
        <v>179.13</v>
      </c>
      <c r="G16" s="35">
        <v>0.702</v>
      </c>
      <c r="H16" s="35">
        <v>125.77</v>
      </c>
      <c r="I16" s="51" t="s">
        <v>32</v>
      </c>
      <c r="J16" s="52"/>
    </row>
    <row r="17" s="2" customFormat="true" ht="14" customHeight="true" spans="1:10">
      <c r="A17" s="14">
        <v>7</v>
      </c>
      <c r="B17" s="14">
        <v>1</v>
      </c>
      <c r="C17" s="14"/>
      <c r="D17" s="21" t="s">
        <v>31</v>
      </c>
      <c r="E17" s="35">
        <v>301</v>
      </c>
      <c r="F17" s="35">
        <v>172.69</v>
      </c>
      <c r="G17" s="35">
        <v>0.702</v>
      </c>
      <c r="H17" s="35">
        <v>121.24</v>
      </c>
      <c r="I17" s="51" t="s">
        <v>32</v>
      </c>
      <c r="J17" s="52"/>
    </row>
    <row r="18" s="2" customFormat="true" ht="14" customHeight="true" spans="1:10">
      <c r="A18" s="14">
        <v>8</v>
      </c>
      <c r="B18" s="14">
        <v>1</v>
      </c>
      <c r="C18" s="14"/>
      <c r="D18" s="21" t="s">
        <v>31</v>
      </c>
      <c r="E18" s="35">
        <v>302</v>
      </c>
      <c r="F18" s="35">
        <v>137.66</v>
      </c>
      <c r="G18" s="35">
        <v>0.702</v>
      </c>
      <c r="H18" s="35">
        <v>96.64</v>
      </c>
      <c r="I18" s="51" t="s">
        <v>32</v>
      </c>
      <c r="J18" s="52"/>
    </row>
    <row r="19" s="2" customFormat="true" ht="14" customHeight="true" spans="1:10">
      <c r="A19" s="14">
        <v>9</v>
      </c>
      <c r="B19" s="14">
        <v>1</v>
      </c>
      <c r="C19" s="14"/>
      <c r="D19" s="21" t="s">
        <v>31</v>
      </c>
      <c r="E19" s="35">
        <v>303</v>
      </c>
      <c r="F19" s="35">
        <v>179.13</v>
      </c>
      <c r="G19" s="35">
        <v>0.702</v>
      </c>
      <c r="H19" s="35">
        <v>125.78</v>
      </c>
      <c r="I19" s="51" t="s">
        <v>33</v>
      </c>
      <c r="J19" s="52"/>
    </row>
    <row r="20" s="2" customFormat="true" ht="14" customHeight="true" spans="1:20">
      <c r="A20" s="14">
        <v>10</v>
      </c>
      <c r="B20" s="14">
        <v>1</v>
      </c>
      <c r="C20" s="14"/>
      <c r="D20" s="21" t="s">
        <v>31</v>
      </c>
      <c r="E20" s="35">
        <v>401</v>
      </c>
      <c r="F20" s="35">
        <v>172.69</v>
      </c>
      <c r="G20" s="35">
        <v>0.702</v>
      </c>
      <c r="H20" s="35">
        <v>121.24</v>
      </c>
      <c r="I20" s="51" t="s">
        <v>33</v>
      </c>
      <c r="J20" s="52"/>
      <c r="T20" s="53"/>
    </row>
    <row r="21" s="2" customFormat="true" ht="14" customHeight="true" spans="1:20">
      <c r="A21" s="14">
        <v>11</v>
      </c>
      <c r="B21" s="14">
        <v>1</v>
      </c>
      <c r="C21" s="14"/>
      <c r="D21" s="21" t="s">
        <v>31</v>
      </c>
      <c r="E21" s="35">
        <v>402</v>
      </c>
      <c r="F21" s="35">
        <v>137.66</v>
      </c>
      <c r="G21" s="35">
        <v>0.702</v>
      </c>
      <c r="H21" s="35">
        <v>96.64</v>
      </c>
      <c r="I21" s="51" t="s">
        <v>33</v>
      </c>
      <c r="J21" s="52"/>
      <c r="T21" s="53"/>
    </row>
    <row r="22" s="2" customFormat="true" ht="14" customHeight="true" spans="1:20">
      <c r="A22" s="14">
        <v>12</v>
      </c>
      <c r="B22" s="14">
        <v>1</v>
      </c>
      <c r="C22" s="14"/>
      <c r="D22" s="21" t="s">
        <v>31</v>
      </c>
      <c r="E22" s="35">
        <v>403</v>
      </c>
      <c r="F22" s="35">
        <v>179.13</v>
      </c>
      <c r="G22" s="35">
        <v>0.702</v>
      </c>
      <c r="H22" s="35">
        <v>125.78</v>
      </c>
      <c r="I22" s="51" t="s">
        <v>32</v>
      </c>
      <c r="J22" s="52"/>
      <c r="T22" s="53"/>
    </row>
    <row r="23" s="2" customFormat="true" ht="14" customHeight="true" spans="1:10">
      <c r="A23" s="14">
        <v>13</v>
      </c>
      <c r="B23" s="14">
        <v>1</v>
      </c>
      <c r="C23" s="14"/>
      <c r="D23" s="21" t="s">
        <v>31</v>
      </c>
      <c r="E23" s="35">
        <v>501</v>
      </c>
      <c r="F23" s="35">
        <v>172.69</v>
      </c>
      <c r="G23" s="35">
        <v>0.702</v>
      </c>
      <c r="H23" s="35">
        <v>121.24</v>
      </c>
      <c r="I23" s="51" t="s">
        <v>33</v>
      </c>
      <c r="J23" s="52"/>
    </row>
    <row r="24" s="2" customFormat="true" ht="14" customHeight="true" spans="1:10">
      <c r="A24" s="14">
        <v>14</v>
      </c>
      <c r="B24" s="14">
        <v>1</v>
      </c>
      <c r="C24" s="14"/>
      <c r="D24" s="21" t="s">
        <v>31</v>
      </c>
      <c r="E24" s="35">
        <v>502</v>
      </c>
      <c r="F24" s="35">
        <v>137.66</v>
      </c>
      <c r="G24" s="35">
        <v>0.702</v>
      </c>
      <c r="H24" s="35">
        <v>96.64</v>
      </c>
      <c r="I24" s="51"/>
      <c r="J24" s="52"/>
    </row>
    <row r="25" s="2" customFormat="true" ht="14" customHeight="true" spans="1:10">
      <c r="A25" s="14">
        <v>15</v>
      </c>
      <c r="B25" s="14">
        <v>1</v>
      </c>
      <c r="C25" s="14"/>
      <c r="D25" s="21" t="s">
        <v>31</v>
      </c>
      <c r="E25" s="35">
        <v>503</v>
      </c>
      <c r="F25" s="35">
        <v>179.13</v>
      </c>
      <c r="G25" s="35">
        <v>0.702</v>
      </c>
      <c r="H25" s="35">
        <v>125.77</v>
      </c>
      <c r="I25" s="51" t="s">
        <v>32</v>
      </c>
      <c r="J25" s="52"/>
    </row>
    <row r="26" s="2" customFormat="true" ht="14" customHeight="true" spans="1:10">
      <c r="A26" s="14">
        <v>16</v>
      </c>
      <c r="B26" s="14">
        <v>1</v>
      </c>
      <c r="C26" s="14"/>
      <c r="D26" s="21" t="s">
        <v>31</v>
      </c>
      <c r="E26" s="35">
        <v>601</v>
      </c>
      <c r="F26" s="35">
        <v>172.69</v>
      </c>
      <c r="G26" s="35">
        <v>0.702</v>
      </c>
      <c r="H26" s="35">
        <v>121.24</v>
      </c>
      <c r="I26" s="51"/>
      <c r="J26" s="52"/>
    </row>
    <row r="27" s="2" customFormat="true" ht="14" customHeight="true" spans="1:10">
      <c r="A27" s="14">
        <v>17</v>
      </c>
      <c r="B27" s="14">
        <v>1</v>
      </c>
      <c r="C27" s="14"/>
      <c r="D27" s="21" t="s">
        <v>31</v>
      </c>
      <c r="E27" s="35">
        <v>602</v>
      </c>
      <c r="F27" s="35">
        <v>137.66</v>
      </c>
      <c r="G27" s="35">
        <v>0.702</v>
      </c>
      <c r="H27" s="35">
        <v>96.64</v>
      </c>
      <c r="I27" s="51" t="s">
        <v>32</v>
      </c>
      <c r="J27" s="52"/>
    </row>
    <row r="28" s="2" customFormat="true" ht="14" customHeight="true" spans="1:10">
      <c r="A28" s="14">
        <v>18</v>
      </c>
      <c r="B28" s="14">
        <v>1</v>
      </c>
      <c r="C28" s="14"/>
      <c r="D28" s="21" t="s">
        <v>31</v>
      </c>
      <c r="E28" s="35">
        <v>603</v>
      </c>
      <c r="F28" s="35">
        <v>179.13</v>
      </c>
      <c r="G28" s="35">
        <v>0.702</v>
      </c>
      <c r="H28" s="35">
        <v>125.78</v>
      </c>
      <c r="I28" s="51" t="s">
        <v>32</v>
      </c>
      <c r="J28" s="52"/>
    </row>
    <row r="29" s="2" customFormat="true" ht="14" customHeight="true" spans="1:10">
      <c r="A29" s="14">
        <v>19</v>
      </c>
      <c r="B29" s="14">
        <v>1</v>
      </c>
      <c r="C29" s="14"/>
      <c r="D29" s="21" t="s">
        <v>31</v>
      </c>
      <c r="E29" s="35">
        <v>701</v>
      </c>
      <c r="F29" s="35">
        <v>172.69</v>
      </c>
      <c r="G29" s="35">
        <v>0.702</v>
      </c>
      <c r="H29" s="35">
        <v>121.24</v>
      </c>
      <c r="I29" s="51" t="s">
        <v>32</v>
      </c>
      <c r="J29" s="52"/>
    </row>
    <row r="30" s="2" customFormat="true" ht="14" customHeight="true" spans="1:10">
      <c r="A30" s="14">
        <v>20</v>
      </c>
      <c r="B30" s="14">
        <v>1</v>
      </c>
      <c r="C30" s="14"/>
      <c r="D30" s="21" t="s">
        <v>31</v>
      </c>
      <c r="E30" s="35">
        <v>702</v>
      </c>
      <c r="F30" s="35">
        <v>137.66</v>
      </c>
      <c r="G30" s="35">
        <v>0.702</v>
      </c>
      <c r="H30" s="35">
        <v>96.64</v>
      </c>
      <c r="I30" s="51" t="s">
        <v>32</v>
      </c>
      <c r="J30" s="52"/>
    </row>
    <row r="31" s="2" customFormat="true" ht="14" customHeight="true" spans="1:10">
      <c r="A31" s="14">
        <v>21</v>
      </c>
      <c r="B31" s="14">
        <v>1</v>
      </c>
      <c r="C31" s="14"/>
      <c r="D31" s="21" t="s">
        <v>31</v>
      </c>
      <c r="E31" s="35">
        <v>703</v>
      </c>
      <c r="F31" s="35">
        <v>179.13</v>
      </c>
      <c r="G31" s="35">
        <v>0.702</v>
      </c>
      <c r="H31" s="35">
        <v>125.78</v>
      </c>
      <c r="I31" s="51"/>
      <c r="J31" s="52"/>
    </row>
    <row r="32" s="2" customFormat="true" ht="14" customHeight="true" spans="1:10">
      <c r="A32" s="14">
        <v>22</v>
      </c>
      <c r="B32" s="14">
        <v>1</v>
      </c>
      <c r="C32" s="14"/>
      <c r="D32" s="21" t="s">
        <v>31</v>
      </c>
      <c r="E32" s="35">
        <v>801</v>
      </c>
      <c r="F32" s="35">
        <v>172.69</v>
      </c>
      <c r="G32" s="35">
        <v>0.702</v>
      </c>
      <c r="H32" s="35">
        <v>121.24</v>
      </c>
      <c r="I32" s="51"/>
      <c r="J32" s="52"/>
    </row>
    <row r="33" s="2" customFormat="true" ht="14" customHeight="true" spans="1:10">
      <c r="A33" s="14">
        <v>23</v>
      </c>
      <c r="B33" s="14">
        <v>1</v>
      </c>
      <c r="C33" s="14"/>
      <c r="D33" s="21" t="s">
        <v>31</v>
      </c>
      <c r="E33" s="35">
        <v>802</v>
      </c>
      <c r="F33" s="35">
        <v>137.66</v>
      </c>
      <c r="G33" s="35">
        <v>0.702</v>
      </c>
      <c r="H33" s="35">
        <v>96.64</v>
      </c>
      <c r="I33" s="51"/>
      <c r="J33" s="52"/>
    </row>
    <row r="34" s="2" customFormat="true" ht="14" customHeight="true" spans="1:10">
      <c r="A34" s="14">
        <v>24</v>
      </c>
      <c r="B34" s="14">
        <v>1</v>
      </c>
      <c r="C34" s="14"/>
      <c r="D34" s="21" t="s">
        <v>31</v>
      </c>
      <c r="E34" s="35">
        <v>803</v>
      </c>
      <c r="F34" s="35">
        <v>179.13</v>
      </c>
      <c r="G34" s="35">
        <v>0.702</v>
      </c>
      <c r="H34" s="35">
        <v>125.78</v>
      </c>
      <c r="I34" s="51"/>
      <c r="J34" s="52"/>
    </row>
    <row r="35" s="2" customFormat="true" ht="14" customHeight="true" spans="1:10">
      <c r="A35" s="14">
        <v>25</v>
      </c>
      <c r="B35" s="14">
        <v>1</v>
      </c>
      <c r="C35" s="14"/>
      <c r="D35" s="21" t="s">
        <v>31</v>
      </c>
      <c r="E35" s="35">
        <v>901</v>
      </c>
      <c r="F35" s="35">
        <v>172.69</v>
      </c>
      <c r="G35" s="35">
        <v>0.702</v>
      </c>
      <c r="H35" s="35">
        <v>121.24</v>
      </c>
      <c r="I35" s="51" t="s">
        <v>32</v>
      </c>
      <c r="J35" s="52"/>
    </row>
    <row r="36" s="2" customFormat="true" ht="14" customHeight="true" spans="1:10">
      <c r="A36" s="14">
        <v>26</v>
      </c>
      <c r="B36" s="14">
        <v>1</v>
      </c>
      <c r="C36" s="14"/>
      <c r="D36" s="21" t="s">
        <v>31</v>
      </c>
      <c r="E36" s="35">
        <v>902</v>
      </c>
      <c r="F36" s="35">
        <v>137.66</v>
      </c>
      <c r="G36" s="35">
        <v>0.702</v>
      </c>
      <c r="H36" s="35">
        <v>96.64</v>
      </c>
      <c r="I36" s="51" t="s">
        <v>33</v>
      </c>
      <c r="J36" s="52"/>
    </row>
    <row r="37" s="2" customFormat="true" ht="14" customHeight="true" spans="1:10">
      <c r="A37" s="14">
        <v>27</v>
      </c>
      <c r="B37" s="14">
        <v>1</v>
      </c>
      <c r="C37" s="14"/>
      <c r="D37" s="21" t="s">
        <v>31</v>
      </c>
      <c r="E37" s="35">
        <v>903</v>
      </c>
      <c r="F37" s="35">
        <v>179.13</v>
      </c>
      <c r="G37" s="35">
        <v>0.702</v>
      </c>
      <c r="H37" s="35">
        <v>125.78</v>
      </c>
      <c r="I37" s="51" t="s">
        <v>33</v>
      </c>
      <c r="J37" s="52"/>
    </row>
    <row r="38" s="2" customFormat="true" ht="14" customHeight="true" spans="1:10">
      <c r="A38" s="14">
        <v>28</v>
      </c>
      <c r="B38" s="14">
        <v>1</v>
      </c>
      <c r="C38" s="14"/>
      <c r="D38" s="21" t="s">
        <v>31</v>
      </c>
      <c r="E38" s="35">
        <v>1001</v>
      </c>
      <c r="F38" s="35">
        <v>172.69</v>
      </c>
      <c r="G38" s="35">
        <v>0.702</v>
      </c>
      <c r="H38" s="35">
        <v>121.24</v>
      </c>
      <c r="I38" s="51" t="s">
        <v>32</v>
      </c>
      <c r="J38" s="52"/>
    </row>
    <row r="39" s="2" customFormat="true" ht="14" customHeight="true" spans="1:10">
      <c r="A39" s="14">
        <v>29</v>
      </c>
      <c r="B39" s="14">
        <v>1</v>
      </c>
      <c r="C39" s="14"/>
      <c r="D39" s="21" t="s">
        <v>31</v>
      </c>
      <c r="E39" s="35">
        <v>1002</v>
      </c>
      <c r="F39" s="35">
        <v>137.66</v>
      </c>
      <c r="G39" s="35">
        <v>0.702</v>
      </c>
      <c r="H39" s="35">
        <v>96.64</v>
      </c>
      <c r="I39" s="51"/>
      <c r="J39" s="52"/>
    </row>
    <row r="40" s="2" customFormat="true" ht="14" customHeight="true" spans="1:10">
      <c r="A40" s="14">
        <v>30</v>
      </c>
      <c r="B40" s="14">
        <v>1</v>
      </c>
      <c r="C40" s="14"/>
      <c r="D40" s="21" t="s">
        <v>31</v>
      </c>
      <c r="E40" s="35">
        <v>1003</v>
      </c>
      <c r="F40" s="35">
        <v>179.13</v>
      </c>
      <c r="G40" s="35">
        <v>0.702</v>
      </c>
      <c r="H40" s="35">
        <v>125.78</v>
      </c>
      <c r="I40" s="51"/>
      <c r="J40" s="52"/>
    </row>
    <row r="41" s="2" customFormat="true" ht="14" customHeight="true" spans="1:10">
      <c r="A41" s="14">
        <v>31</v>
      </c>
      <c r="B41" s="14">
        <v>1</v>
      </c>
      <c r="C41" s="14"/>
      <c r="D41" s="21" t="s">
        <v>31</v>
      </c>
      <c r="E41" s="35">
        <v>1101</v>
      </c>
      <c r="F41" s="35">
        <v>172.69</v>
      </c>
      <c r="G41" s="35">
        <v>0.702</v>
      </c>
      <c r="H41" s="35">
        <v>121.24</v>
      </c>
      <c r="I41" s="51" t="s">
        <v>32</v>
      </c>
      <c r="J41" s="52"/>
    </row>
    <row r="42" s="2" customFormat="true" ht="14" customHeight="true" spans="1:10">
      <c r="A42" s="14">
        <v>32</v>
      </c>
      <c r="B42" s="14">
        <v>1</v>
      </c>
      <c r="C42" s="14"/>
      <c r="D42" s="21" t="s">
        <v>31</v>
      </c>
      <c r="E42" s="35">
        <v>1102</v>
      </c>
      <c r="F42" s="35">
        <v>137.66</v>
      </c>
      <c r="G42" s="35">
        <v>0.702</v>
      </c>
      <c r="H42" s="35">
        <v>96.64</v>
      </c>
      <c r="I42" s="51" t="s">
        <v>32</v>
      </c>
      <c r="J42" s="52"/>
    </row>
    <row r="43" s="2" customFormat="true" ht="14" customHeight="true" spans="1:10">
      <c r="A43" s="14">
        <v>33</v>
      </c>
      <c r="B43" s="14">
        <v>1</v>
      </c>
      <c r="C43" s="14"/>
      <c r="D43" s="21" t="s">
        <v>31</v>
      </c>
      <c r="E43" s="35">
        <v>1103</v>
      </c>
      <c r="F43" s="35">
        <v>179.13</v>
      </c>
      <c r="G43" s="35">
        <v>0.702</v>
      </c>
      <c r="H43" s="35">
        <v>125.78</v>
      </c>
      <c r="I43" s="51"/>
      <c r="J43" s="52"/>
    </row>
    <row r="44" s="2" customFormat="true" ht="14" customHeight="true" spans="1:10">
      <c r="A44" s="14">
        <v>34</v>
      </c>
      <c r="B44" s="14">
        <v>1</v>
      </c>
      <c r="C44" s="14"/>
      <c r="D44" s="21" t="s">
        <v>31</v>
      </c>
      <c r="E44" s="35">
        <v>1201</v>
      </c>
      <c r="F44" s="35">
        <v>172.69</v>
      </c>
      <c r="G44" s="35">
        <v>0.702</v>
      </c>
      <c r="H44" s="35">
        <v>121.24</v>
      </c>
      <c r="I44" s="51" t="s">
        <v>33</v>
      </c>
      <c r="J44" s="52"/>
    </row>
    <row r="45" s="2" customFormat="true" ht="14" customHeight="true" spans="1:10">
      <c r="A45" s="14">
        <v>35</v>
      </c>
      <c r="B45" s="14">
        <v>1</v>
      </c>
      <c r="C45" s="14"/>
      <c r="D45" s="21" t="s">
        <v>31</v>
      </c>
      <c r="E45" s="35">
        <v>1202</v>
      </c>
      <c r="F45" s="35">
        <v>137.66</v>
      </c>
      <c r="G45" s="35">
        <v>0.702</v>
      </c>
      <c r="H45" s="35">
        <v>96.64</v>
      </c>
      <c r="I45" s="51" t="s">
        <v>33</v>
      </c>
      <c r="J45" s="52"/>
    </row>
    <row r="46" s="2" customFormat="true" ht="14" customHeight="true" spans="1:10">
      <c r="A46" s="14">
        <v>36</v>
      </c>
      <c r="B46" s="14">
        <v>1</v>
      </c>
      <c r="C46" s="14"/>
      <c r="D46" s="21" t="s">
        <v>31</v>
      </c>
      <c r="E46" s="35">
        <v>1203</v>
      </c>
      <c r="F46" s="35">
        <v>179.13</v>
      </c>
      <c r="G46" s="35">
        <v>0.702</v>
      </c>
      <c r="H46" s="35">
        <v>125.78</v>
      </c>
      <c r="I46" s="51" t="s">
        <v>32</v>
      </c>
      <c r="J46" s="52"/>
    </row>
    <row r="47" s="2" customFormat="true" ht="14" customHeight="true" spans="1:10">
      <c r="A47" s="14">
        <v>37</v>
      </c>
      <c r="B47" s="14">
        <v>1</v>
      </c>
      <c r="C47" s="14"/>
      <c r="D47" s="21" t="s">
        <v>31</v>
      </c>
      <c r="E47" s="35">
        <v>1301</v>
      </c>
      <c r="F47" s="35">
        <v>172.69</v>
      </c>
      <c r="G47" s="35">
        <v>0.702</v>
      </c>
      <c r="H47" s="35">
        <v>121.24</v>
      </c>
      <c r="I47" s="51" t="s">
        <v>32</v>
      </c>
      <c r="J47" s="52"/>
    </row>
    <row r="48" s="2" customFormat="true" ht="14" customHeight="true" spans="1:10">
      <c r="A48" s="14">
        <v>38</v>
      </c>
      <c r="B48" s="14">
        <v>1</v>
      </c>
      <c r="C48" s="14"/>
      <c r="D48" s="21" t="s">
        <v>31</v>
      </c>
      <c r="E48" s="35">
        <v>1302</v>
      </c>
      <c r="F48" s="35">
        <v>137.66</v>
      </c>
      <c r="G48" s="35">
        <v>0.702</v>
      </c>
      <c r="H48" s="35">
        <v>96.64</v>
      </c>
      <c r="I48" s="51"/>
      <c r="J48" s="52"/>
    </row>
    <row r="49" s="2" customFormat="true" ht="14" customHeight="true" spans="1:10">
      <c r="A49" s="14">
        <v>39</v>
      </c>
      <c r="B49" s="14">
        <v>1</v>
      </c>
      <c r="C49" s="14"/>
      <c r="D49" s="21" t="s">
        <v>31</v>
      </c>
      <c r="E49" s="35">
        <v>1303</v>
      </c>
      <c r="F49" s="35">
        <v>179.13</v>
      </c>
      <c r="G49" s="35">
        <v>0.702</v>
      </c>
      <c r="H49" s="35">
        <v>125.78</v>
      </c>
      <c r="I49" s="51" t="s">
        <v>32</v>
      </c>
      <c r="J49" s="52"/>
    </row>
    <row r="50" s="2" customFormat="true" ht="14" customHeight="true" spans="1:10">
      <c r="A50" s="14">
        <v>40</v>
      </c>
      <c r="B50" s="14">
        <v>1</v>
      </c>
      <c r="C50" s="14"/>
      <c r="D50" s="21" t="s">
        <v>31</v>
      </c>
      <c r="E50" s="35">
        <v>1401</v>
      </c>
      <c r="F50" s="35">
        <v>172.69</v>
      </c>
      <c r="G50" s="35">
        <v>0.702</v>
      </c>
      <c r="H50" s="35">
        <v>121.24</v>
      </c>
      <c r="I50" s="51" t="s">
        <v>32</v>
      </c>
      <c r="J50" s="52"/>
    </row>
    <row r="51" s="2" customFormat="true" ht="14" customHeight="true" spans="1:10">
      <c r="A51" s="14">
        <v>41</v>
      </c>
      <c r="B51" s="14">
        <v>1</v>
      </c>
      <c r="C51" s="14"/>
      <c r="D51" s="21" t="s">
        <v>31</v>
      </c>
      <c r="E51" s="35">
        <v>1402</v>
      </c>
      <c r="F51" s="35">
        <v>137.66</v>
      </c>
      <c r="G51" s="35">
        <v>0.702</v>
      </c>
      <c r="H51" s="35">
        <v>96.64</v>
      </c>
      <c r="I51" s="51" t="s">
        <v>32</v>
      </c>
      <c r="J51" s="52"/>
    </row>
    <row r="52" s="2" customFormat="true" ht="14" customHeight="true" spans="1:10">
      <c r="A52" s="14">
        <v>42</v>
      </c>
      <c r="B52" s="14">
        <v>1</v>
      </c>
      <c r="C52" s="14"/>
      <c r="D52" s="21" t="s">
        <v>31</v>
      </c>
      <c r="E52" s="35">
        <v>1403</v>
      </c>
      <c r="F52" s="35">
        <v>179.13</v>
      </c>
      <c r="G52" s="35">
        <v>0.702</v>
      </c>
      <c r="H52" s="35">
        <v>125.78</v>
      </c>
      <c r="I52" s="51" t="s">
        <v>32</v>
      </c>
      <c r="J52" s="52"/>
    </row>
    <row r="53" s="2" customFormat="true" ht="14" customHeight="true" spans="1:10">
      <c r="A53" s="14">
        <v>43</v>
      </c>
      <c r="B53" s="14">
        <v>1</v>
      </c>
      <c r="C53" s="14"/>
      <c r="D53" s="21" t="s">
        <v>31</v>
      </c>
      <c r="E53" s="35">
        <v>1501</v>
      </c>
      <c r="F53" s="35">
        <v>172.69</v>
      </c>
      <c r="G53" s="35">
        <v>0.702</v>
      </c>
      <c r="H53" s="35">
        <v>121.24</v>
      </c>
      <c r="I53" s="51" t="s">
        <v>32</v>
      </c>
      <c r="J53" s="52"/>
    </row>
    <row r="54" s="2" customFormat="true" ht="14" customHeight="true" spans="1:10">
      <c r="A54" s="14">
        <v>44</v>
      </c>
      <c r="B54" s="14">
        <v>1</v>
      </c>
      <c r="C54" s="14"/>
      <c r="D54" s="21" t="s">
        <v>31</v>
      </c>
      <c r="E54" s="35">
        <v>1502</v>
      </c>
      <c r="F54" s="35">
        <v>137.66</v>
      </c>
      <c r="G54" s="35">
        <v>0.702</v>
      </c>
      <c r="H54" s="35">
        <v>96.64</v>
      </c>
      <c r="I54" s="51" t="s">
        <v>32</v>
      </c>
      <c r="J54" s="52"/>
    </row>
    <row r="55" s="2" customFormat="true" ht="14" customHeight="true" spans="1:10">
      <c r="A55" s="14">
        <v>45</v>
      </c>
      <c r="B55" s="14">
        <v>1</v>
      </c>
      <c r="C55" s="14"/>
      <c r="D55" s="21" t="s">
        <v>31</v>
      </c>
      <c r="E55" s="35">
        <v>1503</v>
      </c>
      <c r="F55" s="35">
        <v>179.13</v>
      </c>
      <c r="G55" s="35">
        <v>0.702</v>
      </c>
      <c r="H55" s="35">
        <v>125.78</v>
      </c>
      <c r="I55" s="51"/>
      <c r="J55" s="52"/>
    </row>
    <row r="56" s="2" customFormat="true" ht="14" customHeight="true" spans="1:10">
      <c r="A56" s="14">
        <v>46</v>
      </c>
      <c r="B56" s="14">
        <v>1</v>
      </c>
      <c r="C56" s="14"/>
      <c r="D56" s="21" t="s">
        <v>31</v>
      </c>
      <c r="E56" s="35">
        <v>1601</v>
      </c>
      <c r="F56" s="35">
        <v>172.69</v>
      </c>
      <c r="G56" s="35">
        <v>0.702</v>
      </c>
      <c r="H56" s="35">
        <v>121.24</v>
      </c>
      <c r="I56" s="51"/>
      <c r="J56" s="52"/>
    </row>
    <row r="57" s="2" customFormat="true" ht="14" customHeight="true" spans="1:10">
      <c r="A57" s="14">
        <v>47</v>
      </c>
      <c r="B57" s="14">
        <v>1</v>
      </c>
      <c r="C57" s="14"/>
      <c r="D57" s="21" t="s">
        <v>31</v>
      </c>
      <c r="E57" s="35">
        <v>1602</v>
      </c>
      <c r="F57" s="35">
        <v>137.66</v>
      </c>
      <c r="G57" s="35">
        <v>0.702</v>
      </c>
      <c r="H57" s="35">
        <v>96.64</v>
      </c>
      <c r="I57" s="51" t="s">
        <v>32</v>
      </c>
      <c r="J57" s="52"/>
    </row>
    <row r="58" s="2" customFormat="true" ht="14" customHeight="true" spans="1:10">
      <c r="A58" s="14">
        <v>48</v>
      </c>
      <c r="B58" s="14">
        <v>1</v>
      </c>
      <c r="C58" s="14"/>
      <c r="D58" s="21" t="s">
        <v>31</v>
      </c>
      <c r="E58" s="35">
        <v>1603</v>
      </c>
      <c r="F58" s="35">
        <v>179.13</v>
      </c>
      <c r="G58" s="35">
        <v>0.702</v>
      </c>
      <c r="H58" s="35">
        <v>125.78</v>
      </c>
      <c r="I58" s="51" t="s">
        <v>32</v>
      </c>
      <c r="J58" s="52"/>
    </row>
    <row r="59" s="2" customFormat="true" ht="14" customHeight="true" spans="1:10">
      <c r="A59" s="14">
        <v>49</v>
      </c>
      <c r="B59" s="14">
        <v>1</v>
      </c>
      <c r="C59" s="14"/>
      <c r="D59" s="21" t="s">
        <v>31</v>
      </c>
      <c r="E59" s="35">
        <v>1701</v>
      </c>
      <c r="F59" s="35">
        <v>172.69</v>
      </c>
      <c r="G59" s="35">
        <v>0.702</v>
      </c>
      <c r="H59" s="35">
        <v>121.24</v>
      </c>
      <c r="I59" s="51"/>
      <c r="J59" s="52"/>
    </row>
    <row r="60" s="2" customFormat="true" ht="14" customHeight="true" spans="1:10">
      <c r="A60" s="14">
        <v>50</v>
      </c>
      <c r="B60" s="14">
        <v>1</v>
      </c>
      <c r="C60" s="14"/>
      <c r="D60" s="21" t="s">
        <v>31</v>
      </c>
      <c r="E60" s="35">
        <v>1702</v>
      </c>
      <c r="F60" s="35">
        <v>137.66</v>
      </c>
      <c r="G60" s="35">
        <v>0.702</v>
      </c>
      <c r="H60" s="35">
        <v>96.64</v>
      </c>
      <c r="I60" s="51" t="s">
        <v>32</v>
      </c>
      <c r="J60" s="52"/>
    </row>
    <row r="61" s="2" customFormat="true" ht="14" customHeight="true" spans="1:10">
      <c r="A61" s="14">
        <v>51</v>
      </c>
      <c r="B61" s="14">
        <v>1</v>
      </c>
      <c r="C61" s="14"/>
      <c r="D61" s="21" t="s">
        <v>31</v>
      </c>
      <c r="E61" s="35">
        <v>1703</v>
      </c>
      <c r="F61" s="35">
        <v>179.13</v>
      </c>
      <c r="G61" s="35">
        <v>0.702</v>
      </c>
      <c r="H61" s="35">
        <v>125.78</v>
      </c>
      <c r="I61" s="51"/>
      <c r="J61" s="52"/>
    </row>
    <row r="62" s="2" customFormat="true" ht="14" customHeight="true" spans="1:10">
      <c r="A62" s="14">
        <v>52</v>
      </c>
      <c r="B62" s="14">
        <v>1</v>
      </c>
      <c r="C62" s="14"/>
      <c r="D62" s="21" t="s">
        <v>31</v>
      </c>
      <c r="E62" s="35">
        <v>1801</v>
      </c>
      <c r="F62" s="35">
        <v>172.69</v>
      </c>
      <c r="G62" s="35">
        <v>0.702</v>
      </c>
      <c r="H62" s="35">
        <v>121.24</v>
      </c>
      <c r="I62" s="51" t="s">
        <v>32</v>
      </c>
      <c r="J62" s="52"/>
    </row>
    <row r="63" s="2" customFormat="true" ht="14" customHeight="true" spans="1:10">
      <c r="A63" s="14">
        <v>53</v>
      </c>
      <c r="B63" s="14">
        <v>1</v>
      </c>
      <c r="C63" s="14"/>
      <c r="D63" s="21" t="s">
        <v>31</v>
      </c>
      <c r="E63" s="35">
        <v>1802</v>
      </c>
      <c r="F63" s="35">
        <v>137.66</v>
      </c>
      <c r="G63" s="35">
        <v>0.702</v>
      </c>
      <c r="H63" s="35">
        <v>96.64</v>
      </c>
      <c r="I63" s="51" t="s">
        <v>33</v>
      </c>
      <c r="J63" s="52"/>
    </row>
    <row r="64" s="2" customFormat="true" ht="14" customHeight="true" spans="1:10">
      <c r="A64" s="14">
        <v>54</v>
      </c>
      <c r="B64" s="14">
        <v>1</v>
      </c>
      <c r="C64" s="14"/>
      <c r="D64" s="21" t="s">
        <v>31</v>
      </c>
      <c r="E64" s="35">
        <v>1803</v>
      </c>
      <c r="F64" s="35">
        <v>179.13</v>
      </c>
      <c r="G64" s="35">
        <v>0.702</v>
      </c>
      <c r="H64" s="35">
        <v>125.78</v>
      </c>
      <c r="I64" s="51" t="s">
        <v>32</v>
      </c>
      <c r="J64" s="52"/>
    </row>
    <row r="65" s="2" customFormat="true" ht="14" customHeight="true" spans="1:10">
      <c r="A65" s="14">
        <v>55</v>
      </c>
      <c r="B65" s="14">
        <v>1</v>
      </c>
      <c r="C65" s="14"/>
      <c r="D65" s="21" t="s">
        <v>31</v>
      </c>
      <c r="E65" s="35">
        <v>1901</v>
      </c>
      <c r="F65" s="35">
        <v>172.69</v>
      </c>
      <c r="G65" s="35">
        <v>0.702</v>
      </c>
      <c r="H65" s="35">
        <v>121.23</v>
      </c>
      <c r="I65" s="51" t="s">
        <v>32</v>
      </c>
      <c r="J65" s="52"/>
    </row>
    <row r="66" s="2" customFormat="true" ht="14" customHeight="true" spans="1:10">
      <c r="A66" s="14">
        <v>56</v>
      </c>
      <c r="B66" s="14">
        <v>1</v>
      </c>
      <c r="C66" s="14"/>
      <c r="D66" s="21" t="s">
        <v>31</v>
      </c>
      <c r="E66" s="35">
        <v>1902</v>
      </c>
      <c r="F66" s="35">
        <v>137.66</v>
      </c>
      <c r="G66" s="35">
        <v>0.702</v>
      </c>
      <c r="H66" s="35">
        <v>96.64</v>
      </c>
      <c r="I66" s="51" t="s">
        <v>32</v>
      </c>
      <c r="J66" s="52"/>
    </row>
    <row r="67" s="2" customFormat="true" ht="14" customHeight="true" spans="1:10">
      <c r="A67" s="14">
        <v>57</v>
      </c>
      <c r="B67" s="14">
        <v>1</v>
      </c>
      <c r="C67" s="14"/>
      <c r="D67" s="21" t="s">
        <v>31</v>
      </c>
      <c r="E67" s="35">
        <v>1903</v>
      </c>
      <c r="F67" s="35">
        <v>179.13</v>
      </c>
      <c r="G67" s="35">
        <v>0.702</v>
      </c>
      <c r="H67" s="35">
        <v>125.77</v>
      </c>
      <c r="I67" s="51"/>
      <c r="J67" s="52"/>
    </row>
    <row r="68" s="2" customFormat="true" ht="14" customHeight="true" spans="1:10">
      <c r="A68" s="14">
        <v>58</v>
      </c>
      <c r="B68" s="14">
        <v>1</v>
      </c>
      <c r="C68" s="14"/>
      <c r="D68" s="21" t="s">
        <v>31</v>
      </c>
      <c r="E68" s="35">
        <v>2001</v>
      </c>
      <c r="F68" s="35">
        <v>172.69</v>
      </c>
      <c r="G68" s="35">
        <v>0.702</v>
      </c>
      <c r="H68" s="35">
        <v>121.24</v>
      </c>
      <c r="I68" s="51" t="s">
        <v>33</v>
      </c>
      <c r="J68" s="52"/>
    </row>
    <row r="69" s="2" customFormat="true" ht="14" customHeight="true" spans="1:10">
      <c r="A69" s="14">
        <v>59</v>
      </c>
      <c r="B69" s="14">
        <v>1</v>
      </c>
      <c r="C69" s="14"/>
      <c r="D69" s="21" t="s">
        <v>31</v>
      </c>
      <c r="E69" s="35">
        <v>2002</v>
      </c>
      <c r="F69" s="35">
        <v>137.66</v>
      </c>
      <c r="G69" s="35">
        <v>0.702</v>
      </c>
      <c r="H69" s="35">
        <v>96.64</v>
      </c>
      <c r="I69" s="51" t="s">
        <v>32</v>
      </c>
      <c r="J69" s="52"/>
    </row>
    <row r="70" s="2" customFormat="true" ht="14" customHeight="true" spans="1:10">
      <c r="A70" s="14">
        <v>60</v>
      </c>
      <c r="B70" s="14">
        <v>1</v>
      </c>
      <c r="C70" s="14"/>
      <c r="D70" s="21" t="s">
        <v>31</v>
      </c>
      <c r="E70" s="35">
        <v>2003</v>
      </c>
      <c r="F70" s="35">
        <v>179.13</v>
      </c>
      <c r="G70" s="35">
        <v>0.702</v>
      </c>
      <c r="H70" s="35">
        <v>125.78</v>
      </c>
      <c r="I70" s="51"/>
      <c r="J70" s="52"/>
    </row>
    <row r="71" s="2" customFormat="true" ht="14" customHeight="true" spans="1:10">
      <c r="A71" s="14">
        <v>61</v>
      </c>
      <c r="B71" s="14">
        <v>1</v>
      </c>
      <c r="C71" s="14"/>
      <c r="D71" s="21" t="s">
        <v>31</v>
      </c>
      <c r="E71" s="35">
        <v>2101</v>
      </c>
      <c r="F71" s="35">
        <v>172.69</v>
      </c>
      <c r="G71" s="35">
        <v>0.702</v>
      </c>
      <c r="H71" s="35">
        <v>121.24</v>
      </c>
      <c r="I71" s="51"/>
      <c r="J71" s="52"/>
    </row>
    <row r="72" s="2" customFormat="true" ht="14" customHeight="true" spans="1:10">
      <c r="A72" s="14">
        <v>62</v>
      </c>
      <c r="B72" s="14">
        <v>1</v>
      </c>
      <c r="C72" s="14"/>
      <c r="D72" s="21" t="s">
        <v>31</v>
      </c>
      <c r="E72" s="35">
        <v>2102</v>
      </c>
      <c r="F72" s="35">
        <v>137.66</v>
      </c>
      <c r="G72" s="35">
        <v>0.702</v>
      </c>
      <c r="H72" s="35">
        <v>96.64</v>
      </c>
      <c r="I72" s="51" t="s">
        <v>32</v>
      </c>
      <c r="J72" s="52"/>
    </row>
    <row r="73" s="2" customFormat="true" ht="14" customHeight="true" spans="1:10">
      <c r="A73" s="14">
        <v>63</v>
      </c>
      <c r="B73" s="14">
        <v>1</v>
      </c>
      <c r="C73" s="14"/>
      <c r="D73" s="21" t="s">
        <v>31</v>
      </c>
      <c r="E73" s="35">
        <v>2103</v>
      </c>
      <c r="F73" s="35">
        <v>179.13</v>
      </c>
      <c r="G73" s="35">
        <v>0.702</v>
      </c>
      <c r="H73" s="35">
        <v>125.77</v>
      </c>
      <c r="I73" s="51"/>
      <c r="J73" s="52"/>
    </row>
    <row r="74" s="2" customFormat="true" ht="14" customHeight="true" spans="1:10">
      <c r="A74" s="14">
        <v>64</v>
      </c>
      <c r="B74" s="14">
        <v>1</v>
      </c>
      <c r="C74" s="14"/>
      <c r="D74" s="21" t="s">
        <v>31</v>
      </c>
      <c r="E74" s="35">
        <v>2201</v>
      </c>
      <c r="F74" s="35">
        <v>172.69</v>
      </c>
      <c r="G74" s="35">
        <v>0.702</v>
      </c>
      <c r="H74" s="35">
        <v>121.24</v>
      </c>
      <c r="I74" s="51" t="s">
        <v>33</v>
      </c>
      <c r="J74" s="52"/>
    </row>
    <row r="75" s="2" customFormat="true" ht="14" customHeight="true" spans="1:10">
      <c r="A75" s="14">
        <v>65</v>
      </c>
      <c r="B75" s="14">
        <v>1</v>
      </c>
      <c r="C75" s="14"/>
      <c r="D75" s="21" t="s">
        <v>31</v>
      </c>
      <c r="E75" s="35">
        <v>2202</v>
      </c>
      <c r="F75" s="35">
        <v>137.66</v>
      </c>
      <c r="G75" s="35">
        <v>0.702</v>
      </c>
      <c r="H75" s="35">
        <v>96.64</v>
      </c>
      <c r="I75" s="51"/>
      <c r="J75" s="52"/>
    </row>
    <row r="76" s="2" customFormat="true" ht="14" customHeight="true" spans="1:10">
      <c r="A76" s="14">
        <v>66</v>
      </c>
      <c r="B76" s="14">
        <v>1</v>
      </c>
      <c r="C76" s="14"/>
      <c r="D76" s="21" t="s">
        <v>31</v>
      </c>
      <c r="E76" s="35">
        <v>2203</v>
      </c>
      <c r="F76" s="35">
        <v>179.13</v>
      </c>
      <c r="G76" s="35">
        <v>0.702</v>
      </c>
      <c r="H76" s="35">
        <v>125.77</v>
      </c>
      <c r="I76" s="51" t="s">
        <v>32</v>
      </c>
      <c r="J76" s="52"/>
    </row>
    <row r="77" s="2" customFormat="true" ht="14" customHeight="true" spans="1:10">
      <c r="A77" s="14">
        <v>67</v>
      </c>
      <c r="B77" s="14">
        <v>1</v>
      </c>
      <c r="C77" s="14"/>
      <c r="D77" s="21" t="s">
        <v>31</v>
      </c>
      <c r="E77" s="35">
        <v>2301</v>
      </c>
      <c r="F77" s="35">
        <v>172.69</v>
      </c>
      <c r="G77" s="35">
        <v>0.702</v>
      </c>
      <c r="H77" s="35">
        <v>121.24</v>
      </c>
      <c r="I77" s="51" t="s">
        <v>32</v>
      </c>
      <c r="J77" s="52"/>
    </row>
    <row r="78" s="2" customFormat="true" ht="14" customHeight="true" spans="1:10">
      <c r="A78" s="14">
        <v>68</v>
      </c>
      <c r="B78" s="14">
        <v>1</v>
      </c>
      <c r="C78" s="14"/>
      <c r="D78" s="21" t="s">
        <v>31</v>
      </c>
      <c r="E78" s="35">
        <v>2302</v>
      </c>
      <c r="F78" s="35">
        <v>137.66</v>
      </c>
      <c r="G78" s="35">
        <v>0.702</v>
      </c>
      <c r="H78" s="35">
        <v>96.64</v>
      </c>
      <c r="I78" s="51" t="s">
        <v>32</v>
      </c>
      <c r="J78" s="52"/>
    </row>
    <row r="79" s="2" customFormat="true" ht="14" customHeight="true" spans="1:10">
      <c r="A79" s="14">
        <v>69</v>
      </c>
      <c r="B79" s="14">
        <v>1</v>
      </c>
      <c r="C79" s="14"/>
      <c r="D79" s="21" t="s">
        <v>31</v>
      </c>
      <c r="E79" s="35">
        <v>2303</v>
      </c>
      <c r="F79" s="35">
        <v>179.13</v>
      </c>
      <c r="G79" s="35">
        <v>0.702</v>
      </c>
      <c r="H79" s="35">
        <v>125.78</v>
      </c>
      <c r="I79" s="51" t="s">
        <v>32</v>
      </c>
      <c r="J79" s="52"/>
    </row>
    <row r="80" s="2" customFormat="true" ht="14" customHeight="true" spans="1:10">
      <c r="A80" s="14">
        <v>70</v>
      </c>
      <c r="B80" s="14">
        <v>1</v>
      </c>
      <c r="C80" s="14"/>
      <c r="D80" s="21" t="s">
        <v>31</v>
      </c>
      <c r="E80" s="35">
        <v>2401</v>
      </c>
      <c r="F80" s="35">
        <v>172.69</v>
      </c>
      <c r="G80" s="35">
        <v>0.702</v>
      </c>
      <c r="H80" s="35">
        <v>121.24</v>
      </c>
      <c r="I80" s="51"/>
      <c r="J80" s="52"/>
    </row>
    <row r="81" s="2" customFormat="true" ht="14" customHeight="true" spans="1:10">
      <c r="A81" s="14">
        <v>71</v>
      </c>
      <c r="B81" s="14">
        <v>1</v>
      </c>
      <c r="C81" s="14"/>
      <c r="D81" s="21" t="s">
        <v>31</v>
      </c>
      <c r="E81" s="35">
        <v>2402</v>
      </c>
      <c r="F81" s="35">
        <v>137.66</v>
      </c>
      <c r="G81" s="35">
        <v>0.702</v>
      </c>
      <c r="H81" s="35">
        <v>96.64</v>
      </c>
      <c r="I81" s="51" t="s">
        <v>32</v>
      </c>
      <c r="J81" s="52"/>
    </row>
    <row r="82" s="2" customFormat="true" ht="14" customHeight="true" spans="1:10">
      <c r="A82" s="14">
        <v>72</v>
      </c>
      <c r="B82" s="14">
        <v>1</v>
      </c>
      <c r="C82" s="14"/>
      <c r="D82" s="21" t="s">
        <v>31</v>
      </c>
      <c r="E82" s="35">
        <v>2403</v>
      </c>
      <c r="F82" s="35">
        <v>179.13</v>
      </c>
      <c r="G82" s="35">
        <v>0.702</v>
      </c>
      <c r="H82" s="35">
        <v>125.77</v>
      </c>
      <c r="I82" s="51" t="s">
        <v>32</v>
      </c>
      <c r="J82" s="52"/>
    </row>
    <row r="83" s="2" customFormat="true" ht="14" customHeight="true" spans="1:10">
      <c r="A83" s="14">
        <v>73</v>
      </c>
      <c r="B83" s="14">
        <v>1</v>
      </c>
      <c r="C83" s="14"/>
      <c r="D83" s="21" t="s">
        <v>31</v>
      </c>
      <c r="E83" s="35">
        <v>2501</v>
      </c>
      <c r="F83" s="35">
        <v>172.69</v>
      </c>
      <c r="G83" s="35">
        <v>0.702</v>
      </c>
      <c r="H83" s="35">
        <v>121.23</v>
      </c>
      <c r="I83" s="51" t="s">
        <v>32</v>
      </c>
      <c r="J83" s="52"/>
    </row>
    <row r="84" s="2" customFormat="true" ht="14" customHeight="true" spans="1:10">
      <c r="A84" s="14">
        <v>74</v>
      </c>
      <c r="B84" s="14">
        <v>1</v>
      </c>
      <c r="C84" s="14"/>
      <c r="D84" s="21" t="s">
        <v>31</v>
      </c>
      <c r="E84" s="35">
        <v>2502</v>
      </c>
      <c r="F84" s="35">
        <v>137.66</v>
      </c>
      <c r="G84" s="35">
        <v>0.702</v>
      </c>
      <c r="H84" s="35">
        <v>96.64</v>
      </c>
      <c r="I84" s="51" t="s">
        <v>32</v>
      </c>
      <c r="J84" s="52"/>
    </row>
    <row r="85" s="2" customFormat="true" ht="14" customHeight="true" spans="1:10">
      <c r="A85" s="14">
        <v>75</v>
      </c>
      <c r="B85" s="14">
        <v>1</v>
      </c>
      <c r="C85" s="14"/>
      <c r="D85" s="21" t="s">
        <v>31</v>
      </c>
      <c r="E85" s="35">
        <v>2503</v>
      </c>
      <c r="F85" s="35">
        <v>179.13</v>
      </c>
      <c r="G85" s="35">
        <v>0.702</v>
      </c>
      <c r="H85" s="35">
        <v>125.77</v>
      </c>
      <c r="I85" s="51" t="s">
        <v>32</v>
      </c>
      <c r="J85" s="52"/>
    </row>
    <row r="86" s="2" customFormat="true" ht="14" customHeight="true" spans="1:10">
      <c r="A86" s="14">
        <v>76</v>
      </c>
      <c r="B86" s="14">
        <v>1</v>
      </c>
      <c r="C86" s="14"/>
      <c r="D86" s="21" t="s">
        <v>31</v>
      </c>
      <c r="E86" s="35">
        <v>2601</v>
      </c>
      <c r="F86" s="35">
        <v>172.69</v>
      </c>
      <c r="G86" s="35">
        <v>0.702</v>
      </c>
      <c r="H86" s="35">
        <v>121.24</v>
      </c>
      <c r="I86" s="51" t="s">
        <v>32</v>
      </c>
      <c r="J86" s="52"/>
    </row>
    <row r="87" s="2" customFormat="true" ht="14" customHeight="true" spans="1:10">
      <c r="A87" s="14">
        <v>77</v>
      </c>
      <c r="B87" s="14">
        <v>1</v>
      </c>
      <c r="C87" s="14"/>
      <c r="D87" s="21" t="s">
        <v>31</v>
      </c>
      <c r="E87" s="35">
        <v>2602</v>
      </c>
      <c r="F87" s="35">
        <v>137.66</v>
      </c>
      <c r="G87" s="35">
        <v>0.702</v>
      </c>
      <c r="H87" s="35">
        <v>96.64</v>
      </c>
      <c r="I87" s="51" t="s">
        <v>32</v>
      </c>
      <c r="J87" s="52"/>
    </row>
    <row r="88" s="2" customFormat="true" ht="14" customHeight="true" spans="1:10">
      <c r="A88" s="14">
        <v>78</v>
      </c>
      <c r="B88" s="14">
        <v>1</v>
      </c>
      <c r="C88" s="14"/>
      <c r="D88" s="21" t="s">
        <v>31</v>
      </c>
      <c r="E88" s="35">
        <v>2603</v>
      </c>
      <c r="F88" s="35">
        <v>179.13</v>
      </c>
      <c r="G88" s="35">
        <v>0.702</v>
      </c>
      <c r="H88" s="35">
        <v>125.78</v>
      </c>
      <c r="I88" s="51" t="s">
        <v>32</v>
      </c>
      <c r="J88" s="52"/>
    </row>
    <row r="89" s="2" customFormat="true" ht="14" customHeight="true" spans="1:10">
      <c r="A89" s="14">
        <v>79</v>
      </c>
      <c r="B89" s="14">
        <v>1</v>
      </c>
      <c r="C89" s="14"/>
      <c r="D89" s="21" t="s">
        <v>31</v>
      </c>
      <c r="E89" s="35">
        <v>2701</v>
      </c>
      <c r="F89" s="35">
        <v>172.69</v>
      </c>
      <c r="G89" s="35">
        <v>0.702</v>
      </c>
      <c r="H89" s="35">
        <v>121.24</v>
      </c>
      <c r="I89" s="51"/>
      <c r="J89" s="52"/>
    </row>
    <row r="90" s="2" customFormat="true" ht="14" customHeight="true" spans="1:10">
      <c r="A90" s="14">
        <v>80</v>
      </c>
      <c r="B90" s="14">
        <v>1</v>
      </c>
      <c r="C90" s="14"/>
      <c r="D90" s="21" t="s">
        <v>31</v>
      </c>
      <c r="E90" s="35">
        <v>2702</v>
      </c>
      <c r="F90" s="35">
        <v>137.66</v>
      </c>
      <c r="G90" s="35">
        <v>0.702</v>
      </c>
      <c r="H90" s="35">
        <v>96.64</v>
      </c>
      <c r="I90" s="51"/>
      <c r="J90" s="52"/>
    </row>
    <row r="91" s="2" customFormat="true" ht="14" customHeight="true" spans="1:10">
      <c r="A91" s="14">
        <v>81</v>
      </c>
      <c r="B91" s="14">
        <v>1</v>
      </c>
      <c r="C91" s="14"/>
      <c r="D91" s="21" t="s">
        <v>31</v>
      </c>
      <c r="E91" s="35">
        <v>2703</v>
      </c>
      <c r="F91" s="35">
        <v>179.13</v>
      </c>
      <c r="G91" s="35">
        <v>0.702</v>
      </c>
      <c r="H91" s="35">
        <v>125.78</v>
      </c>
      <c r="I91" s="51" t="s">
        <v>32</v>
      </c>
      <c r="J91" s="52"/>
    </row>
    <row r="92" s="2" customFormat="true" ht="14" customHeight="true" spans="1:10">
      <c r="A92" s="14">
        <v>82</v>
      </c>
      <c r="B92" s="14">
        <v>1</v>
      </c>
      <c r="C92" s="14"/>
      <c r="D92" s="21" t="s">
        <v>31</v>
      </c>
      <c r="E92" s="35">
        <v>2801</v>
      </c>
      <c r="F92" s="35">
        <v>284.36</v>
      </c>
      <c r="G92" s="35">
        <v>0.702</v>
      </c>
      <c r="H92" s="35">
        <v>199.65</v>
      </c>
      <c r="I92" s="51"/>
      <c r="J92" s="52"/>
    </row>
    <row r="93" s="2" customFormat="true" ht="14" customHeight="true" spans="1:10">
      <c r="A93" s="14">
        <v>83</v>
      </c>
      <c r="B93" s="14">
        <v>1</v>
      </c>
      <c r="C93" s="14"/>
      <c r="D93" s="21" t="s">
        <v>31</v>
      </c>
      <c r="E93" s="35">
        <v>2802</v>
      </c>
      <c r="F93" s="35">
        <v>228.01</v>
      </c>
      <c r="G93" s="35">
        <v>0.702</v>
      </c>
      <c r="H93" s="35">
        <v>160.09</v>
      </c>
      <c r="I93" s="51" t="s">
        <v>32</v>
      </c>
      <c r="J93" s="52"/>
    </row>
    <row r="94" s="2" customFormat="true" ht="14" customHeight="true" spans="1:10">
      <c r="A94" s="14">
        <v>84</v>
      </c>
      <c r="B94" s="14">
        <v>1</v>
      </c>
      <c r="C94" s="14"/>
      <c r="D94" s="21" t="s">
        <v>31</v>
      </c>
      <c r="E94" s="35">
        <v>2803</v>
      </c>
      <c r="F94" s="35">
        <v>315.45</v>
      </c>
      <c r="G94" s="35">
        <v>0.702</v>
      </c>
      <c r="H94" s="35">
        <v>221.49</v>
      </c>
      <c r="I94" s="51"/>
      <c r="J94" s="52"/>
    </row>
    <row r="95" s="2" customFormat="true" ht="14" customHeight="true" spans="1:10">
      <c r="A95" s="54" t="s">
        <v>34</v>
      </c>
      <c r="B95" s="14"/>
      <c r="C95" s="14"/>
      <c r="D95" s="21"/>
      <c r="E95" s="55"/>
      <c r="F95" s="56">
        <f>SUM(F11:F94)</f>
        <v>14043.84</v>
      </c>
      <c r="G95" s="57"/>
      <c r="H95" s="58">
        <f>SUM(H11:H94)</f>
        <v>9860</v>
      </c>
      <c r="I95" s="51"/>
      <c r="J95" s="52"/>
    </row>
  </sheetData>
  <autoFilter ref="A1:J95">
    <extLst/>
  </autoFilter>
  <mergeCells count="191">
    <mergeCell ref="A1:J1"/>
    <mergeCell ref="A2:J2"/>
    <mergeCell ref="A3:B3"/>
    <mergeCell ref="C3:F3"/>
    <mergeCell ref="G3:J3"/>
    <mergeCell ref="A4:J4"/>
    <mergeCell ref="E5:F5"/>
    <mergeCell ref="G5:H5"/>
    <mergeCell ref="I5:J5"/>
    <mergeCell ref="C7:J7"/>
    <mergeCell ref="A8:J8"/>
    <mergeCell ref="B11:C11"/>
    <mergeCell ref="I11:J11"/>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1:C41"/>
    <mergeCell ref="I41:J41"/>
    <mergeCell ref="B42:C42"/>
    <mergeCell ref="I42:J42"/>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B55:C55"/>
    <mergeCell ref="I55:J55"/>
    <mergeCell ref="B56:C56"/>
    <mergeCell ref="I56:J56"/>
    <mergeCell ref="B57:C57"/>
    <mergeCell ref="I57:J57"/>
    <mergeCell ref="B58:C58"/>
    <mergeCell ref="I58:J58"/>
    <mergeCell ref="B59:C59"/>
    <mergeCell ref="I59:J59"/>
    <mergeCell ref="B60:C60"/>
    <mergeCell ref="I60:J60"/>
    <mergeCell ref="B61:C61"/>
    <mergeCell ref="I61:J61"/>
    <mergeCell ref="B62:C62"/>
    <mergeCell ref="I62:J62"/>
    <mergeCell ref="B63:C63"/>
    <mergeCell ref="I63:J63"/>
    <mergeCell ref="B64:C64"/>
    <mergeCell ref="I64:J64"/>
    <mergeCell ref="B65:C65"/>
    <mergeCell ref="I65:J65"/>
    <mergeCell ref="B66:C66"/>
    <mergeCell ref="I66:J66"/>
    <mergeCell ref="B67:C67"/>
    <mergeCell ref="I67:J67"/>
    <mergeCell ref="B68:C68"/>
    <mergeCell ref="I68:J68"/>
    <mergeCell ref="B69:C69"/>
    <mergeCell ref="I69:J69"/>
    <mergeCell ref="B70:C70"/>
    <mergeCell ref="I70:J70"/>
    <mergeCell ref="B71:C71"/>
    <mergeCell ref="I71:J71"/>
    <mergeCell ref="B72:C72"/>
    <mergeCell ref="I72:J72"/>
    <mergeCell ref="B73:C73"/>
    <mergeCell ref="I73:J73"/>
    <mergeCell ref="B74:C74"/>
    <mergeCell ref="I74:J74"/>
    <mergeCell ref="B75:C75"/>
    <mergeCell ref="I75:J75"/>
    <mergeCell ref="B76:C76"/>
    <mergeCell ref="I76:J76"/>
    <mergeCell ref="B77:C77"/>
    <mergeCell ref="I77:J77"/>
    <mergeCell ref="B78:C78"/>
    <mergeCell ref="I78:J78"/>
    <mergeCell ref="B79:C79"/>
    <mergeCell ref="I79:J79"/>
    <mergeCell ref="B80:C80"/>
    <mergeCell ref="I80:J80"/>
    <mergeCell ref="B81:C81"/>
    <mergeCell ref="I81:J81"/>
    <mergeCell ref="B82:C82"/>
    <mergeCell ref="I82:J82"/>
    <mergeCell ref="B83:C83"/>
    <mergeCell ref="I83:J83"/>
    <mergeCell ref="B84:C84"/>
    <mergeCell ref="I84:J84"/>
    <mergeCell ref="B85:C85"/>
    <mergeCell ref="I85:J85"/>
    <mergeCell ref="B86:C86"/>
    <mergeCell ref="I86:J86"/>
    <mergeCell ref="B87:C87"/>
    <mergeCell ref="I87:J87"/>
    <mergeCell ref="B88:C88"/>
    <mergeCell ref="I88:J88"/>
    <mergeCell ref="B89:C89"/>
    <mergeCell ref="I89:J89"/>
    <mergeCell ref="B90:C90"/>
    <mergeCell ref="I90:J90"/>
    <mergeCell ref="B91:C91"/>
    <mergeCell ref="I91:J91"/>
    <mergeCell ref="B92:C92"/>
    <mergeCell ref="I92:J92"/>
    <mergeCell ref="B93:C93"/>
    <mergeCell ref="I93:J93"/>
    <mergeCell ref="B94:C94"/>
    <mergeCell ref="I94:J94"/>
    <mergeCell ref="B95:C95"/>
    <mergeCell ref="I95:J95"/>
    <mergeCell ref="A5:A7"/>
    <mergeCell ref="A9:A10"/>
    <mergeCell ref="B5:B6"/>
    <mergeCell ref="D9:D10"/>
    <mergeCell ref="E9:E10"/>
    <mergeCell ref="F9:F10"/>
    <mergeCell ref="G9:G10"/>
    <mergeCell ref="H9:H10"/>
    <mergeCell ref="B9:C10"/>
    <mergeCell ref="I9:J10"/>
  </mergeCells>
  <dataValidations count="1">
    <dataValidation type="list" allowBlank="1" showInputMessage="1" showErrorMessage="1" sqref="I11:J26 I27:J30 I31:J48 I49:J54 I55:J80 I89:J94 I81:J88">
      <formula1>"同意,不同意"</formula1>
    </dataValidation>
  </dataValidations>
  <printOptions horizontalCentered="true"/>
  <pageMargins left="0.393055555555556" right="0.393055555555556" top="0.472222222222222" bottom="0.393055555555556" header="0.314583333333333" footer="0.118055555555556"/>
  <pageSetup paperSize="9" scale="94" fitToHeight="0" orientation="portrait" horizont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1</xdr:col>
                    <xdr:colOff>240030</xdr:colOff>
                    <xdr:row>5</xdr:row>
                    <xdr:rowOff>114935</xdr:rowOff>
                  </from>
                  <to>
                    <xdr:col>1</xdr:col>
                    <xdr:colOff>668655</xdr:colOff>
                    <xdr:row>5</xdr:row>
                    <xdr:rowOff>333375</xdr:rowOff>
                  </to>
                </anchor>
              </controlPr>
            </control>
          </mc:Choice>
        </mc:AlternateContent>
        <mc:AlternateContent xmlns:mc="http://schemas.openxmlformats.org/markup-compatibility/2006">
          <mc:Choice Requires="x14">
            <control shapeId="1026" name="Check Box 2" r:id="rId4">
              <controlPr defaultSize="0">
                <anchor moveWithCells="1">
                  <from>
                    <xdr:col>1</xdr:col>
                    <xdr:colOff>255905</xdr:colOff>
                    <xdr:row>6</xdr:row>
                    <xdr:rowOff>464185</xdr:rowOff>
                  </from>
                  <to>
                    <xdr:col>2</xdr:col>
                    <xdr:colOff>500380</xdr:colOff>
                    <xdr:row>6</xdr:row>
                    <xdr:rowOff>681990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周雪</cp:lastModifiedBy>
  <dcterms:created xsi:type="dcterms:W3CDTF">2021-07-24T18:56:00Z</dcterms:created>
  <dcterms:modified xsi:type="dcterms:W3CDTF">2026-02-04T15:56:00Z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187BF72AA5A2412199036F0A12AB1CC8_13</vt:lpwstr>
  </property>
  <property fmtid="{D5CDD505-2E9C-101B-9397-08002B2CF9AE}" pid="3" name="KSOProductBuildVer">
    <vt:lpwstr>2052-11.8.2.10422</vt:lpwstr>
  </property>
  <property fmtid="{D5CDD505-2E9C-101B-9397-08002B2CF9AE}" pid="4" name="CalculationRule">
    <vt:i4>0</vt:i4>
  </property>
</Properties>
</file>